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365"/>
  </bookViews>
  <sheets>
    <sheet name="Legislator  spreadsheet" sheetId="1" r:id="rId1"/>
  </sheets>
  <definedNames>
    <definedName name="_xlnm._FilterDatabase" localSheetId="0" hidden="1">'Legislator  spreadsheet'!$B$6:$D$292</definedName>
    <definedName name="_xlnm.Print_Titles" localSheetId="0">'Legislator  spreadsheet'!$1:$6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<sst xmlns="http://schemas.openxmlformats.org/spreadsheetml/2006/main" count="583" uniqueCount="401">
  <si>
    <t>State Aid excluding KPERS, Special Education and Bond &amp; Interest Aid*</t>
  </si>
  <si>
    <t>USD #</t>
  </si>
  <si>
    <t>County</t>
  </si>
  <si>
    <t>District Name</t>
  </si>
  <si>
    <t>2013-14</t>
  </si>
  <si>
    <t>2014-15</t>
  </si>
  <si>
    <t>2015-16</t>
  </si>
  <si>
    <t>2016-17</t>
  </si>
  <si>
    <t>2014-17 Change</t>
  </si>
  <si>
    <t>Neosho</t>
  </si>
  <si>
    <t xml:space="preserve">Erie-Galesburg </t>
  </si>
  <si>
    <t>Gray</t>
  </si>
  <si>
    <t>Cimmaron-Ensign</t>
  </si>
  <si>
    <t>Cheyenne</t>
  </si>
  <si>
    <t xml:space="preserve">Cheylin </t>
  </si>
  <si>
    <t>Rawlins</t>
  </si>
  <si>
    <t xml:space="preserve">Rawlins </t>
  </si>
  <si>
    <t>Ness</t>
  </si>
  <si>
    <t xml:space="preserve">Western Plains </t>
  </si>
  <si>
    <t>Jewell</t>
  </si>
  <si>
    <t xml:space="preserve">Rock Hills </t>
  </si>
  <si>
    <t>Washington</t>
  </si>
  <si>
    <t xml:space="preserve">Washington Co.  </t>
  </si>
  <si>
    <t>Republic</t>
  </si>
  <si>
    <t xml:space="preserve">Republic </t>
  </si>
  <si>
    <t>Phillips</t>
  </si>
  <si>
    <t xml:space="preserve">Thunder Ridge  </t>
  </si>
  <si>
    <t>Doniphan</t>
  </si>
  <si>
    <t xml:space="preserve">Doniphan West  </t>
  </si>
  <si>
    <t>Ellsworth</t>
  </si>
  <si>
    <t xml:space="preserve">Central Plains </t>
  </si>
  <si>
    <t>Nemaha</t>
  </si>
  <si>
    <t xml:space="preserve">Prairie Hills </t>
  </si>
  <si>
    <t xml:space="preserve">Riverside </t>
  </si>
  <si>
    <t xml:space="preserve">Nemaha Central </t>
  </si>
  <si>
    <t>Greeley</t>
  </si>
  <si>
    <t xml:space="preserve">Greeley  </t>
  </si>
  <si>
    <t>Wyandotte</t>
  </si>
  <si>
    <t xml:space="preserve">Turner-Kansas City </t>
  </si>
  <si>
    <t xml:space="preserve">Piper-Kansas City </t>
  </si>
  <si>
    <t xml:space="preserve">Bonner Springs </t>
  </si>
  <si>
    <t>Butler</t>
  </si>
  <si>
    <t xml:space="preserve">Bluestem </t>
  </si>
  <si>
    <t xml:space="preserve">Remington-Whitewater </t>
  </si>
  <si>
    <t>Leavenworth</t>
  </si>
  <si>
    <t xml:space="preserve">Ft Leavenworth </t>
  </si>
  <si>
    <t>Trego</t>
  </si>
  <si>
    <t xml:space="preserve">Wakeeney </t>
  </si>
  <si>
    <t>Stevens</t>
  </si>
  <si>
    <t xml:space="preserve">Moscow  </t>
  </si>
  <si>
    <t xml:space="preserve">Hugoton  </t>
  </si>
  <si>
    <t>Norton</t>
  </si>
  <si>
    <t xml:space="preserve">Nortonunity  </t>
  </si>
  <si>
    <t xml:space="preserve">Northern Valley </t>
  </si>
  <si>
    <t>Grant</t>
  </si>
  <si>
    <t xml:space="preserve">Ulysses </t>
  </si>
  <si>
    <t>Kearny</t>
  </si>
  <si>
    <t xml:space="preserve">Lakin </t>
  </si>
  <si>
    <t xml:space="preserve">Deerfield </t>
  </si>
  <si>
    <t>Morton</t>
  </si>
  <si>
    <t xml:space="preserve">Rolla </t>
  </si>
  <si>
    <t xml:space="preserve">Elkhart </t>
  </si>
  <si>
    <t>Clark</t>
  </si>
  <si>
    <t xml:space="preserve">Minneola </t>
  </si>
  <si>
    <t xml:space="preserve">Ashland </t>
  </si>
  <si>
    <t xml:space="preserve">Barnes </t>
  </si>
  <si>
    <t xml:space="preserve">Clifton-Clyde </t>
  </si>
  <si>
    <t>Meade</t>
  </si>
  <si>
    <t xml:space="preserve">Fowler </t>
  </si>
  <si>
    <t xml:space="preserve">Meade </t>
  </si>
  <si>
    <t>Hodgeman</t>
  </si>
  <si>
    <t xml:space="preserve">Hodgeman  </t>
  </si>
  <si>
    <t>Johnson</t>
  </si>
  <si>
    <t xml:space="preserve">Blue Valley </t>
  </si>
  <si>
    <t xml:space="preserve">Spring Hill </t>
  </si>
  <si>
    <t xml:space="preserve">Gardner Edgerton </t>
  </si>
  <si>
    <t xml:space="preserve">De Soto </t>
  </si>
  <si>
    <t xml:space="preserve">Olathe </t>
  </si>
  <si>
    <t>Bourbon</t>
  </si>
  <si>
    <t xml:space="preserve">Fort Scott </t>
  </si>
  <si>
    <t xml:space="preserve">Uniontown </t>
  </si>
  <si>
    <t>Smith</t>
  </si>
  <si>
    <t xml:space="preserve">Smith Center </t>
  </si>
  <si>
    <t>Ottawa</t>
  </si>
  <si>
    <t xml:space="preserve">North Ottawa </t>
  </si>
  <si>
    <t xml:space="preserve">Twin Valley </t>
  </si>
  <si>
    <t>Wallace</t>
  </si>
  <si>
    <t xml:space="preserve">Wallace  </t>
  </si>
  <si>
    <t xml:space="preserve">Weskan </t>
  </si>
  <si>
    <t>Coffey</t>
  </si>
  <si>
    <t xml:space="preserve">Lebo-Waverly </t>
  </si>
  <si>
    <t xml:space="preserve">Burlington </t>
  </si>
  <si>
    <t xml:space="preserve">LeRoy-Gridley </t>
  </si>
  <si>
    <t>Crawford</t>
  </si>
  <si>
    <t xml:space="preserve">Northeast </t>
  </si>
  <si>
    <t xml:space="preserve">Cherokee </t>
  </si>
  <si>
    <t xml:space="preserve">Girard </t>
  </si>
  <si>
    <t xml:space="preserve">Frontenac  </t>
  </si>
  <si>
    <t xml:space="preserve">Pittsburg </t>
  </si>
  <si>
    <t>Lyon</t>
  </si>
  <si>
    <t xml:space="preserve">North Lyon </t>
  </si>
  <si>
    <t xml:space="preserve">Southern Lyon </t>
  </si>
  <si>
    <t xml:space="preserve">Emporia </t>
  </si>
  <si>
    <t>Barber</t>
  </si>
  <si>
    <t xml:space="preserve">Barber North </t>
  </si>
  <si>
    <t xml:space="preserve">South Barber </t>
  </si>
  <si>
    <t>Allen</t>
  </si>
  <si>
    <t xml:space="preserve">Marmaton Valley </t>
  </si>
  <si>
    <t xml:space="preserve">Iola </t>
  </si>
  <si>
    <t xml:space="preserve">Humboldt </t>
  </si>
  <si>
    <t>Sedgwick</t>
  </si>
  <si>
    <t xml:space="preserve">Wichita </t>
  </si>
  <si>
    <t xml:space="preserve">Derby </t>
  </si>
  <si>
    <t xml:space="preserve">Haysville </t>
  </si>
  <si>
    <t xml:space="preserve">Valley Center </t>
  </si>
  <si>
    <t xml:space="preserve">Mulvane </t>
  </si>
  <si>
    <t xml:space="preserve">Clearwater </t>
  </si>
  <si>
    <t xml:space="preserve">Goddard </t>
  </si>
  <si>
    <t xml:space="preserve">Maize </t>
  </si>
  <si>
    <t xml:space="preserve">Renwick </t>
  </si>
  <si>
    <t xml:space="preserve">Cheney </t>
  </si>
  <si>
    <t>Rooks</t>
  </si>
  <si>
    <t xml:space="preserve">Palco </t>
  </si>
  <si>
    <t xml:space="preserve">Plainville </t>
  </si>
  <si>
    <t xml:space="preserve">Stockton </t>
  </si>
  <si>
    <t>Mitchell</t>
  </si>
  <si>
    <t xml:space="preserve">Waconda </t>
  </si>
  <si>
    <t xml:space="preserve">Beloit </t>
  </si>
  <si>
    <t>Logan</t>
  </si>
  <si>
    <t xml:space="preserve">Oakley </t>
  </si>
  <si>
    <t xml:space="preserve">Triplains </t>
  </si>
  <si>
    <t>Graham</t>
  </si>
  <si>
    <t xml:space="preserve">Graham </t>
  </si>
  <si>
    <t>Elk</t>
  </si>
  <si>
    <t xml:space="preserve">West Elk </t>
  </si>
  <si>
    <t xml:space="preserve">Elk Valley </t>
  </si>
  <si>
    <t>Chase</t>
  </si>
  <si>
    <t xml:space="preserve">Chase </t>
  </si>
  <si>
    <t>Chautauqua</t>
  </si>
  <si>
    <t xml:space="preserve">Cedar Vale </t>
  </si>
  <si>
    <t xml:space="preserve">Chautauqua County </t>
  </si>
  <si>
    <t>Franklin</t>
  </si>
  <si>
    <t xml:space="preserve">West Franklin </t>
  </si>
  <si>
    <t xml:space="preserve">Central Heights </t>
  </si>
  <si>
    <t xml:space="preserve">Wellsville </t>
  </si>
  <si>
    <t xml:space="preserve">Ottawa </t>
  </si>
  <si>
    <t>Gove</t>
  </si>
  <si>
    <t xml:space="preserve">Grinnell  </t>
  </si>
  <si>
    <t xml:space="preserve">Wheatland </t>
  </si>
  <si>
    <t xml:space="preserve">Quinter  </t>
  </si>
  <si>
    <t>Decatur</t>
  </si>
  <si>
    <t xml:space="preserve">Oberlin </t>
  </si>
  <si>
    <t xml:space="preserve">St Francis Sch </t>
  </si>
  <si>
    <t>Lincoln</t>
  </si>
  <si>
    <t xml:space="preserve">Lincoln </t>
  </si>
  <si>
    <t xml:space="preserve">Sylvan Grove </t>
  </si>
  <si>
    <t>Comanche</t>
  </si>
  <si>
    <t xml:space="preserve">Comanche </t>
  </si>
  <si>
    <t xml:space="preserve">Ness City </t>
  </si>
  <si>
    <t>Saline</t>
  </si>
  <si>
    <t xml:space="preserve">Salina </t>
  </si>
  <si>
    <t xml:space="preserve">Southeast Of Saline </t>
  </si>
  <si>
    <t xml:space="preserve">Ell-Saline </t>
  </si>
  <si>
    <t>Reno</t>
  </si>
  <si>
    <t xml:space="preserve">Hutchinson  </t>
  </si>
  <si>
    <t xml:space="preserve">Nickerson </t>
  </si>
  <si>
    <t xml:space="preserve">Fairfield </t>
  </si>
  <si>
    <t xml:space="preserve">Pretty Prairie </t>
  </si>
  <si>
    <t xml:space="preserve">Haven  </t>
  </si>
  <si>
    <t xml:space="preserve">Buhler </t>
  </si>
  <si>
    <t>Thomas</t>
  </si>
  <si>
    <t xml:space="preserve">Brewster </t>
  </si>
  <si>
    <t xml:space="preserve">Colby  </t>
  </si>
  <si>
    <t xml:space="preserve">Golden Plains </t>
  </si>
  <si>
    <t>Pottawatomie</t>
  </si>
  <si>
    <t xml:space="preserve">Wamego </t>
  </si>
  <si>
    <t xml:space="preserve">Kaw Valley </t>
  </si>
  <si>
    <t xml:space="preserve">Onaga-Havensville-Wheaton </t>
  </si>
  <si>
    <t xml:space="preserve">Rock Creek </t>
  </si>
  <si>
    <t xml:space="preserve">Phillipsburg </t>
  </si>
  <si>
    <t xml:space="preserve">Logan </t>
  </si>
  <si>
    <t xml:space="preserve">Ellsworth </t>
  </si>
  <si>
    <t>Wabaunsee</t>
  </si>
  <si>
    <t xml:space="preserve">Mill Creek Valley </t>
  </si>
  <si>
    <t xml:space="preserve">Mission Valley </t>
  </si>
  <si>
    <t>Kingman</t>
  </si>
  <si>
    <t xml:space="preserve">Kingman - Norwich </t>
  </si>
  <si>
    <t xml:space="preserve">Cunningham </t>
  </si>
  <si>
    <t>Cloud</t>
  </si>
  <si>
    <t xml:space="preserve">Concordia </t>
  </si>
  <si>
    <t xml:space="preserve">Southern Cloud </t>
  </si>
  <si>
    <t>Jackson</t>
  </si>
  <si>
    <t xml:space="preserve">North Jackson </t>
  </si>
  <si>
    <t xml:space="preserve">Holton </t>
  </si>
  <si>
    <t xml:space="preserve">Royal Valley </t>
  </si>
  <si>
    <t>Jefferson</t>
  </si>
  <si>
    <t xml:space="preserve">Valley Falls </t>
  </si>
  <si>
    <t xml:space="preserve">Jefferson North </t>
  </si>
  <si>
    <t xml:space="preserve">Jefferson West </t>
  </si>
  <si>
    <t xml:space="preserve">Oskaloosa  </t>
  </si>
  <si>
    <t xml:space="preserve">McLouth </t>
  </si>
  <si>
    <t xml:space="preserve">Perry  </t>
  </si>
  <si>
    <t>Linn</t>
  </si>
  <si>
    <t xml:space="preserve">Pleasanton </t>
  </si>
  <si>
    <t>Shawnee</t>
  </si>
  <si>
    <t xml:space="preserve">Seaman </t>
  </si>
  <si>
    <t xml:space="preserve">Jayhawk </t>
  </si>
  <si>
    <t>Edwards</t>
  </si>
  <si>
    <t xml:space="preserve">Kinsley-Offerle </t>
  </si>
  <si>
    <t>Douglas</t>
  </si>
  <si>
    <t xml:space="preserve">Baldwin City </t>
  </si>
  <si>
    <t>Stafford</t>
  </si>
  <si>
    <t xml:space="preserve">Stafford </t>
  </si>
  <si>
    <t xml:space="preserve">St John-Hudson </t>
  </si>
  <si>
    <t xml:space="preserve">Macksville </t>
  </si>
  <si>
    <t>Sherman</t>
  </si>
  <si>
    <t xml:space="preserve">Goodland </t>
  </si>
  <si>
    <t>Sumner</t>
  </si>
  <si>
    <t xml:space="preserve">Wellington </t>
  </si>
  <si>
    <t>Barton</t>
  </si>
  <si>
    <t xml:space="preserve">Ellinwood  </t>
  </si>
  <si>
    <t xml:space="preserve">Conway Springs </t>
  </si>
  <si>
    <t xml:space="preserve">Belle Plaine </t>
  </si>
  <si>
    <t xml:space="preserve">Oxford </t>
  </si>
  <si>
    <t xml:space="preserve">Argonia  </t>
  </si>
  <si>
    <t xml:space="preserve">Caldwell </t>
  </si>
  <si>
    <t>Harper</t>
  </si>
  <si>
    <t xml:space="preserve">Anthony-Harper </t>
  </si>
  <si>
    <t xml:space="preserve">Prairie View </t>
  </si>
  <si>
    <t>Finney</t>
  </si>
  <si>
    <t xml:space="preserve">Holcomb </t>
  </si>
  <si>
    <t>Marshall</t>
  </si>
  <si>
    <t xml:space="preserve">Marysville </t>
  </si>
  <si>
    <t>Anderson</t>
  </si>
  <si>
    <t xml:space="preserve">Garnett </t>
  </si>
  <si>
    <t>Woodson</t>
  </si>
  <si>
    <t xml:space="preserve">Woodson </t>
  </si>
  <si>
    <t>Miami</t>
  </si>
  <si>
    <t xml:space="preserve">Osawatomie </t>
  </si>
  <si>
    <t xml:space="preserve">Paola </t>
  </si>
  <si>
    <t>Harvey</t>
  </si>
  <si>
    <t xml:space="preserve">Burrton </t>
  </si>
  <si>
    <t xml:space="preserve">Montezuma </t>
  </si>
  <si>
    <t xml:space="preserve">Silver Lake </t>
  </si>
  <si>
    <t xml:space="preserve">Newton </t>
  </si>
  <si>
    <t>Haskell</t>
  </si>
  <si>
    <t xml:space="preserve">Sublette </t>
  </si>
  <si>
    <t xml:space="preserve">Circle </t>
  </si>
  <si>
    <t>Rice</t>
  </si>
  <si>
    <t xml:space="preserve">Sterling </t>
  </si>
  <si>
    <t>Atchison</t>
  </si>
  <si>
    <t xml:space="preserve">Atchison Co  </t>
  </si>
  <si>
    <t>Riley</t>
  </si>
  <si>
    <t xml:space="preserve">Riley </t>
  </si>
  <si>
    <t>Clay</t>
  </si>
  <si>
    <t xml:space="preserve">Clay Center </t>
  </si>
  <si>
    <t xml:space="preserve">Vermillion </t>
  </si>
  <si>
    <t>Ford</t>
  </si>
  <si>
    <t xml:space="preserve">Spearville </t>
  </si>
  <si>
    <t>Pratt</t>
  </si>
  <si>
    <t xml:space="preserve">Pratt </t>
  </si>
  <si>
    <t xml:space="preserve">Manhattan-Ogden </t>
  </si>
  <si>
    <t xml:space="preserve">Andover </t>
  </si>
  <si>
    <t>Greenwood</t>
  </si>
  <si>
    <t xml:space="preserve">Madison-Virgil </t>
  </si>
  <si>
    <t>Wilson</t>
  </si>
  <si>
    <t xml:space="preserve">Altoona-Midway </t>
  </si>
  <si>
    <t>Ellis</t>
  </si>
  <si>
    <t xml:space="preserve">Ellis </t>
  </si>
  <si>
    <t xml:space="preserve">Eureka </t>
  </si>
  <si>
    <t xml:space="preserve">Hamilton </t>
  </si>
  <si>
    <t>Osborne</t>
  </si>
  <si>
    <t xml:space="preserve">Osborne </t>
  </si>
  <si>
    <t>Dickinson</t>
  </si>
  <si>
    <t xml:space="preserve">Solomon </t>
  </si>
  <si>
    <t xml:space="preserve">Rose Hill  </t>
  </si>
  <si>
    <t>Rush</t>
  </si>
  <si>
    <t xml:space="preserve">LaCrosse </t>
  </si>
  <si>
    <t xml:space="preserve">Douglass  </t>
  </si>
  <si>
    <t>Marion</t>
  </si>
  <si>
    <t xml:space="preserve">Centre </t>
  </si>
  <si>
    <t xml:space="preserve">Peabody-Burns </t>
  </si>
  <si>
    <t>Russell</t>
  </si>
  <si>
    <t xml:space="preserve">Paradise </t>
  </si>
  <si>
    <t>McPherson</t>
  </si>
  <si>
    <t xml:space="preserve">Smoky Valley </t>
  </si>
  <si>
    <t xml:space="preserve">Chase-Raymond </t>
  </si>
  <si>
    <t xml:space="preserve">Augusta </t>
  </si>
  <si>
    <t xml:space="preserve">Otis-Bison </t>
  </si>
  <si>
    <t>Cherokee</t>
  </si>
  <si>
    <t xml:space="preserve">Riverton </t>
  </si>
  <si>
    <t xml:space="preserve">Lyons </t>
  </si>
  <si>
    <t xml:space="preserve">Russell </t>
  </si>
  <si>
    <t xml:space="preserve">Marion-Florence </t>
  </si>
  <si>
    <t xml:space="preserve">Atchison  </t>
  </si>
  <si>
    <t xml:space="preserve">Durham-Hillsboro-Lehigh </t>
  </si>
  <si>
    <t xml:space="preserve">Goessel </t>
  </si>
  <si>
    <t>Sheridan</t>
  </si>
  <si>
    <t xml:space="preserve">Hoxieunity  </t>
  </si>
  <si>
    <t xml:space="preserve">Chanute  </t>
  </si>
  <si>
    <t>Brown</t>
  </si>
  <si>
    <t xml:space="preserve">Hiawatha </t>
  </si>
  <si>
    <t xml:space="preserve">Louisburg </t>
  </si>
  <si>
    <t>Morris</t>
  </si>
  <si>
    <t xml:space="preserve">Morris </t>
  </si>
  <si>
    <t xml:space="preserve">McPherson </t>
  </si>
  <si>
    <t xml:space="preserve">Canton-Galva </t>
  </si>
  <si>
    <t>Osage</t>
  </si>
  <si>
    <t xml:space="preserve">Osage City </t>
  </si>
  <si>
    <t xml:space="preserve">Lyndon </t>
  </si>
  <si>
    <t>Kiowa</t>
  </si>
  <si>
    <t xml:space="preserve">Kiowa </t>
  </si>
  <si>
    <t xml:space="preserve">Moundridge </t>
  </si>
  <si>
    <t xml:space="preserve">Pike Valley </t>
  </si>
  <si>
    <t xml:space="preserve">Great Bend </t>
  </si>
  <si>
    <t xml:space="preserve">Troy  </t>
  </si>
  <si>
    <t xml:space="preserve">South Brown </t>
  </si>
  <si>
    <t xml:space="preserve">Hoisington </t>
  </si>
  <si>
    <t xml:space="preserve">Victoria </t>
  </si>
  <si>
    <t xml:space="preserve">Santa Fe Trail </t>
  </si>
  <si>
    <t xml:space="preserve">Abilene </t>
  </si>
  <si>
    <t>Montgomery</t>
  </si>
  <si>
    <t xml:space="preserve">Caney Valley </t>
  </si>
  <si>
    <t xml:space="preserve">Auburn Washburn </t>
  </si>
  <si>
    <t xml:space="preserve">Skyline  </t>
  </si>
  <si>
    <t xml:space="preserve">Sedgwick  </t>
  </si>
  <si>
    <t xml:space="preserve">Halstead </t>
  </si>
  <si>
    <t xml:space="preserve">Dodge City </t>
  </si>
  <si>
    <t xml:space="preserve">Little River </t>
  </si>
  <si>
    <t xml:space="preserve">Coffeyville </t>
  </si>
  <si>
    <t xml:space="preserve">Independence </t>
  </si>
  <si>
    <t xml:space="preserve">Cherryvale </t>
  </si>
  <si>
    <t xml:space="preserve">Inman </t>
  </si>
  <si>
    <t xml:space="preserve">Easton </t>
  </si>
  <si>
    <t xml:space="preserve">Shawnee Heights </t>
  </si>
  <si>
    <t>Stanton</t>
  </si>
  <si>
    <t xml:space="preserve">Stanton </t>
  </si>
  <si>
    <t xml:space="preserve">Leavenworth </t>
  </si>
  <si>
    <t xml:space="preserve">Burlingame School </t>
  </si>
  <si>
    <t xml:space="preserve">Marais Des Cygnes Valley </t>
  </si>
  <si>
    <t xml:space="preserve">Garden City </t>
  </si>
  <si>
    <t xml:space="preserve">Basehor-Linwood </t>
  </si>
  <si>
    <t xml:space="preserve">Bucklin </t>
  </si>
  <si>
    <t xml:space="preserve">Hesston </t>
  </si>
  <si>
    <t xml:space="preserve">Neodesha </t>
  </si>
  <si>
    <t>Cowley</t>
  </si>
  <si>
    <t xml:space="preserve">Central </t>
  </si>
  <si>
    <t xml:space="preserve">Udall </t>
  </si>
  <si>
    <t xml:space="preserve">Tonganoxie </t>
  </si>
  <si>
    <t xml:space="preserve">Winfield </t>
  </si>
  <si>
    <t>Scott</t>
  </si>
  <si>
    <t xml:space="preserve">Scott </t>
  </si>
  <si>
    <t>Wichita</t>
  </si>
  <si>
    <t xml:space="preserve">Leoti </t>
  </si>
  <si>
    <t>Lane</t>
  </si>
  <si>
    <t xml:space="preserve">Healy  </t>
  </si>
  <si>
    <t xml:space="preserve">Lansing </t>
  </si>
  <si>
    <t xml:space="preserve">Arkansas City </t>
  </si>
  <si>
    <t xml:space="preserve">Dexter </t>
  </si>
  <si>
    <t xml:space="preserve">Chapman </t>
  </si>
  <si>
    <t xml:space="preserve">Haviland </t>
  </si>
  <si>
    <t>Geary</t>
  </si>
  <si>
    <t xml:space="preserve">Geary  </t>
  </si>
  <si>
    <t xml:space="preserve">Copeland </t>
  </si>
  <si>
    <t xml:space="preserve">Ingalls </t>
  </si>
  <si>
    <t xml:space="preserve">Crest </t>
  </si>
  <si>
    <t>Seward</t>
  </si>
  <si>
    <t xml:space="preserve">Liberal </t>
  </si>
  <si>
    <t xml:space="preserve">Rural Vista </t>
  </si>
  <si>
    <t xml:space="preserve">Dighton </t>
  </si>
  <si>
    <t xml:space="preserve">Kismet-Plains </t>
  </si>
  <si>
    <t xml:space="preserve">Fredonia </t>
  </si>
  <si>
    <t xml:space="preserve">Herington </t>
  </si>
  <si>
    <t xml:space="preserve">Hays </t>
  </si>
  <si>
    <t xml:space="preserve">El Dorado </t>
  </si>
  <si>
    <t xml:space="preserve">Eudora </t>
  </si>
  <si>
    <t xml:space="preserve">Flinthills </t>
  </si>
  <si>
    <t xml:space="preserve">Columbus </t>
  </si>
  <si>
    <t>Hamilton</t>
  </si>
  <si>
    <t xml:space="preserve">Syracuse </t>
  </si>
  <si>
    <t>Pawnee</t>
  </si>
  <si>
    <t xml:space="preserve">Ft Larned </t>
  </si>
  <si>
    <t xml:space="preserve">Pawnee Heights </t>
  </si>
  <si>
    <t xml:space="preserve">Lawrence </t>
  </si>
  <si>
    <t xml:space="preserve">Valley Heights </t>
  </si>
  <si>
    <t xml:space="preserve">Galena </t>
  </si>
  <si>
    <t xml:space="preserve">Kansas City </t>
  </si>
  <si>
    <t xml:space="preserve">Topeka  </t>
  </si>
  <si>
    <t xml:space="preserve">Lewis </t>
  </si>
  <si>
    <t>Labette</t>
  </si>
  <si>
    <t xml:space="preserve">Parsons </t>
  </si>
  <si>
    <t xml:space="preserve">Oswego </t>
  </si>
  <si>
    <t xml:space="preserve">Chetopa-St. Paul </t>
  </si>
  <si>
    <t xml:space="preserve">Labette </t>
  </si>
  <si>
    <t xml:space="preserve">Satanta </t>
  </si>
  <si>
    <t xml:space="preserve">Baxter Springs </t>
  </si>
  <si>
    <t xml:space="preserve">South Haven </t>
  </si>
  <si>
    <t xml:space="preserve">Attica </t>
  </si>
  <si>
    <t>Shawnee Mission</t>
  </si>
  <si>
    <t>Statewide totals</t>
  </si>
  <si>
    <t>Source: Kansas Dept. of Education.  Per KSDE, a few smaller aid programs are also not included such as juvenile detention facilities, parents as teachers, pre-K pilot and school food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</si>
</sst>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3" borderId="4" xfId="2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0" fontId="4" fillId="0" borderId="4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vertical="center"/>
    </xf>
    <xf numFmtId="3" fontId="2" fillId="0" borderId="0" xfId="0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37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</cellXfs>
  <cellStyles count="3">
    <cellStyle name="Normal" xfId="0" builtinId="0"/>
    <cellStyle name="Normal 1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tabSelected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P24" sqref="P24"/>
    </sheetView>
  </sheetViews>
  <sheetFormatPr defaultRowHeight="12.75"/>
  <cols>
    <col min="1" max="1" width="9.140625" style="3"/>
    <col min="2" max="2" width="5.42578125" style="1" bestFit="1" customWidth="1"/>
    <col min="3" max="3" width="10.42578125" style="3" customWidth="1"/>
    <col min="4" max="4" width="20.42578125" style="20" customWidth="1"/>
    <col min="5" max="8" width="13.7109375" style="3" customWidth="1"/>
    <col min="9" max="9" width="7.140625" style="3" customWidth="1"/>
    <col min="10" max="10" width="1" style="3" customWidth="1"/>
    <col min="11" max="16384" width="9.140625" style="3"/>
  </cols>
  <sheetData>
    <row r="1" spans="2:10">
      <c r="C1" s="2"/>
    </row>
    <row r="2" spans="2:10">
      <c r="C2" s="2"/>
    </row>
    <row r="3" spans="2:10">
      <c r="C3" s="4"/>
    </row>
    <row r="4" spans="2:10" ht="13.5" thickBot="1">
      <c r="B4" s="5"/>
      <c r="C4" s="6"/>
      <c r="D4" s="25"/>
    </row>
    <row r="5" spans="2:10" ht="15">
      <c r="B5" s="26" t="s">
        <v>0</v>
      </c>
      <c r="C5" s="27"/>
      <c r="D5" s="28"/>
      <c r="E5" s="27"/>
      <c r="F5" s="27"/>
      <c r="G5" s="27"/>
      <c r="H5" s="27"/>
      <c r="I5" s="27"/>
      <c r="J5" s="7"/>
    </row>
    <row r="6" spans="2:10" ht="38.25" customHeight="1">
      <c r="B6" s="8" t="s">
        <v>1</v>
      </c>
      <c r="C6" s="9" t="s">
        <v>2</v>
      </c>
      <c r="D6" s="9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1" t="s">
        <v>8</v>
      </c>
      <c r="J6" s="12"/>
    </row>
    <row r="7" spans="2:10">
      <c r="B7" s="13">
        <v>101</v>
      </c>
      <c r="C7" s="14" t="s">
        <v>9</v>
      </c>
      <c r="D7" s="14" t="s">
        <v>10</v>
      </c>
      <c r="E7" s="15">
        <v>4219213</v>
      </c>
      <c r="F7" s="15">
        <v>4415825</v>
      </c>
      <c r="G7" s="15">
        <v>4416723</v>
      </c>
      <c r="H7" s="15">
        <v>4449219</v>
      </c>
      <c r="I7" s="16">
        <f>+H7/E7-1</f>
        <v>5.4513957934809065E-2</v>
      </c>
      <c r="J7" s="17"/>
    </row>
    <row r="8" spans="2:10">
      <c r="B8" s="13">
        <v>102</v>
      </c>
      <c r="C8" s="14" t="s">
        <v>11</v>
      </c>
      <c r="D8" s="14" t="s">
        <v>12</v>
      </c>
      <c r="E8" s="15">
        <v>4801667</v>
      </c>
      <c r="F8" s="15">
        <v>4887455</v>
      </c>
      <c r="G8" s="15">
        <v>4888975</v>
      </c>
      <c r="H8" s="15">
        <v>4923430</v>
      </c>
      <c r="I8" s="16">
        <f t="shared" ref="I8:I71" si="0">+H8/E8-1</f>
        <v>2.5358484876189857E-2</v>
      </c>
      <c r="J8" s="17"/>
    </row>
    <row r="9" spans="2:10">
      <c r="B9" s="13">
        <v>103</v>
      </c>
      <c r="C9" s="14" t="s">
        <v>13</v>
      </c>
      <c r="D9" s="14" t="s">
        <v>14</v>
      </c>
      <c r="E9" s="15">
        <v>1177561</v>
      </c>
      <c r="F9" s="15">
        <v>1319658</v>
      </c>
      <c r="G9" s="15">
        <v>1325112</v>
      </c>
      <c r="H9" s="15">
        <v>1336548</v>
      </c>
      <c r="I9" s="16">
        <f t="shared" si="0"/>
        <v>0.13501381244793254</v>
      </c>
      <c r="J9" s="17"/>
    </row>
    <row r="10" spans="2:10">
      <c r="B10" s="13">
        <v>105</v>
      </c>
      <c r="C10" s="14" t="s">
        <v>15</v>
      </c>
      <c r="D10" s="14" t="s">
        <v>16</v>
      </c>
      <c r="E10" s="15">
        <v>2354626</v>
      </c>
      <c r="F10" s="15">
        <v>2575913</v>
      </c>
      <c r="G10" s="15">
        <v>2585588</v>
      </c>
      <c r="H10" s="15">
        <v>2605870</v>
      </c>
      <c r="I10" s="16">
        <f t="shared" si="0"/>
        <v>0.10670229582107726</v>
      </c>
      <c r="J10" s="17"/>
    </row>
    <row r="11" spans="2:10">
      <c r="B11" s="13">
        <v>106</v>
      </c>
      <c r="C11" s="14" t="s">
        <v>17</v>
      </c>
      <c r="D11" s="14" t="s">
        <v>18</v>
      </c>
      <c r="E11" s="15">
        <v>1212435</v>
      </c>
      <c r="F11" s="15">
        <v>1143724</v>
      </c>
      <c r="G11" s="15">
        <v>1148452</v>
      </c>
      <c r="H11" s="15">
        <v>1158362</v>
      </c>
      <c r="I11" s="16">
        <f t="shared" si="0"/>
        <v>-4.4598679516840045E-2</v>
      </c>
      <c r="J11" s="17"/>
    </row>
    <row r="12" spans="2:10" ht="12.75" customHeight="1">
      <c r="B12" s="13">
        <v>107</v>
      </c>
      <c r="C12" s="14" t="s">
        <v>19</v>
      </c>
      <c r="D12" s="14" t="s">
        <v>20</v>
      </c>
      <c r="E12" s="15">
        <v>2264905</v>
      </c>
      <c r="F12" s="15">
        <v>2199963</v>
      </c>
      <c r="G12" s="15">
        <v>2208968</v>
      </c>
      <c r="H12" s="15">
        <v>2227846</v>
      </c>
      <c r="I12" s="16">
        <f t="shared" si="0"/>
        <v>-1.6362275680436911E-2</v>
      </c>
      <c r="J12" s="17"/>
    </row>
    <row r="13" spans="2:10" ht="12.75" customHeight="1">
      <c r="B13" s="13">
        <v>108</v>
      </c>
      <c r="C13" s="14" t="s">
        <v>21</v>
      </c>
      <c r="D13" s="14" t="s">
        <v>22</v>
      </c>
      <c r="E13" s="15">
        <v>2687247</v>
      </c>
      <c r="F13" s="15">
        <v>2589828</v>
      </c>
      <c r="G13" s="15">
        <v>2597501</v>
      </c>
      <c r="H13" s="15">
        <v>2618305</v>
      </c>
      <c r="I13" s="16">
        <f t="shared" si="0"/>
        <v>-2.5655252382828952E-2</v>
      </c>
      <c r="J13" s="17"/>
    </row>
    <row r="14" spans="2:10" ht="12.75" customHeight="1">
      <c r="B14" s="13">
        <v>109</v>
      </c>
      <c r="C14" s="14" t="s">
        <v>23</v>
      </c>
      <c r="D14" s="14" t="s">
        <v>24</v>
      </c>
      <c r="E14" s="15">
        <v>3402875</v>
      </c>
      <c r="F14" s="15">
        <v>3446133</v>
      </c>
      <c r="G14" s="15">
        <v>3451462</v>
      </c>
      <c r="H14" s="15">
        <v>3479111</v>
      </c>
      <c r="I14" s="16">
        <f t="shared" si="0"/>
        <v>2.2403408882195164E-2</v>
      </c>
      <c r="J14" s="17"/>
    </row>
    <row r="15" spans="2:10" ht="12.75" customHeight="1">
      <c r="B15" s="13">
        <v>110</v>
      </c>
      <c r="C15" s="14" t="s">
        <v>25</v>
      </c>
      <c r="D15" s="14" t="s">
        <v>26</v>
      </c>
      <c r="E15" s="15">
        <v>2160258</v>
      </c>
      <c r="F15" s="15">
        <v>2166764</v>
      </c>
      <c r="G15" s="15">
        <v>2174621</v>
      </c>
      <c r="H15" s="15">
        <v>2191094</v>
      </c>
      <c r="I15" s="16">
        <f t="shared" si="0"/>
        <v>1.4274220949534788E-2</v>
      </c>
      <c r="J15" s="17"/>
    </row>
    <row r="16" spans="2:10" ht="12.75" customHeight="1">
      <c r="B16" s="13">
        <v>111</v>
      </c>
      <c r="C16" s="14" t="s">
        <v>27</v>
      </c>
      <c r="D16" s="14" t="s">
        <v>28</v>
      </c>
      <c r="E16" s="15">
        <v>2347238</v>
      </c>
      <c r="F16" s="15">
        <v>2406730</v>
      </c>
      <c r="G16" s="15">
        <v>2416677</v>
      </c>
      <c r="H16" s="15">
        <v>2437533</v>
      </c>
      <c r="I16" s="16">
        <f t="shared" si="0"/>
        <v>3.8468617157697782E-2</v>
      </c>
      <c r="J16" s="17"/>
    </row>
    <row r="17" spans="2:10" ht="12.75" customHeight="1">
      <c r="B17" s="13">
        <v>112</v>
      </c>
      <c r="C17" s="14" t="s">
        <v>29</v>
      </c>
      <c r="D17" s="14" t="s">
        <v>30</v>
      </c>
      <c r="E17" s="15">
        <v>4939133</v>
      </c>
      <c r="F17" s="15">
        <v>4998036</v>
      </c>
      <c r="G17" s="15">
        <v>3384420</v>
      </c>
      <c r="H17" s="15">
        <v>3426879</v>
      </c>
      <c r="I17" s="16">
        <f t="shared" si="0"/>
        <v>-0.3061780276012005</v>
      </c>
      <c r="J17" s="17"/>
    </row>
    <row r="18" spans="2:10" ht="12.75" customHeight="1">
      <c r="B18" s="13">
        <v>113</v>
      </c>
      <c r="C18" s="14" t="s">
        <v>31</v>
      </c>
      <c r="D18" s="14" t="s">
        <v>32</v>
      </c>
      <c r="E18" s="15">
        <v>8282259</v>
      </c>
      <c r="F18" s="15">
        <v>8333165</v>
      </c>
      <c r="G18" s="15">
        <v>6874415</v>
      </c>
      <c r="H18" s="15">
        <v>6927709</v>
      </c>
      <c r="I18" s="16">
        <f t="shared" si="0"/>
        <v>-0.16354837490592844</v>
      </c>
      <c r="J18" s="17"/>
    </row>
    <row r="19" spans="2:10" ht="13.5" customHeight="1">
      <c r="B19" s="13">
        <v>114</v>
      </c>
      <c r="C19" s="14" t="s">
        <v>27</v>
      </c>
      <c r="D19" s="14" t="s">
        <v>33</v>
      </c>
      <c r="E19" s="15">
        <v>5471895</v>
      </c>
      <c r="F19" s="15">
        <v>5740185</v>
      </c>
      <c r="G19" s="15">
        <v>5258355</v>
      </c>
      <c r="H19" s="15">
        <v>5296964</v>
      </c>
      <c r="I19" s="16">
        <f t="shared" si="0"/>
        <v>-3.1968997943125688E-2</v>
      </c>
      <c r="J19" s="17"/>
    </row>
    <row r="20" spans="2:10">
      <c r="B20" s="13">
        <v>115</v>
      </c>
      <c r="C20" s="14" t="s">
        <v>31</v>
      </c>
      <c r="D20" s="14" t="s">
        <v>34</v>
      </c>
      <c r="E20" s="15">
        <v>4770933</v>
      </c>
      <c r="F20" s="15">
        <v>4522843</v>
      </c>
      <c r="G20" s="15">
        <v>3558882</v>
      </c>
      <c r="H20" s="15">
        <v>3589461</v>
      </c>
      <c r="I20" s="16">
        <f t="shared" si="0"/>
        <v>-0.24763961262922785</v>
      </c>
      <c r="J20" s="17"/>
    </row>
    <row r="21" spans="2:10">
      <c r="B21" s="13">
        <v>200</v>
      </c>
      <c r="C21" s="14" t="s">
        <v>35</v>
      </c>
      <c r="D21" s="14" t="s">
        <v>36</v>
      </c>
      <c r="E21" s="15">
        <v>1758636</v>
      </c>
      <c r="F21" s="15">
        <v>1961430</v>
      </c>
      <c r="G21" s="15">
        <v>1969537</v>
      </c>
      <c r="H21" s="15">
        <v>1986534</v>
      </c>
      <c r="I21" s="16">
        <f t="shared" si="0"/>
        <v>0.12958793064625085</v>
      </c>
      <c r="J21" s="17"/>
    </row>
    <row r="22" spans="2:10">
      <c r="B22" s="13">
        <v>202</v>
      </c>
      <c r="C22" s="14" t="s">
        <v>37</v>
      </c>
      <c r="D22" s="14" t="s">
        <v>38</v>
      </c>
      <c r="E22" s="15">
        <v>27874263</v>
      </c>
      <c r="F22" s="15">
        <v>30272576</v>
      </c>
      <c r="G22" s="15">
        <v>30368836</v>
      </c>
      <c r="H22" s="15">
        <v>30570636</v>
      </c>
      <c r="I22" s="16">
        <f t="shared" si="0"/>
        <v>9.6733427534927197E-2</v>
      </c>
      <c r="J22" s="17"/>
    </row>
    <row r="23" spans="2:10">
      <c r="B23" s="13">
        <v>203</v>
      </c>
      <c r="C23" s="14" t="s">
        <v>37</v>
      </c>
      <c r="D23" s="14" t="s">
        <v>39</v>
      </c>
      <c r="E23" s="15">
        <v>8918082</v>
      </c>
      <c r="F23" s="15">
        <v>9524870</v>
      </c>
      <c r="G23" s="15">
        <v>9565060</v>
      </c>
      <c r="H23" s="15">
        <v>9643701</v>
      </c>
      <c r="I23" s="16">
        <f t="shared" si="0"/>
        <v>8.1364916806102583E-2</v>
      </c>
      <c r="J23" s="17"/>
    </row>
    <row r="24" spans="2:10">
      <c r="B24" s="13">
        <v>204</v>
      </c>
      <c r="C24" s="14" t="s">
        <v>37</v>
      </c>
      <c r="D24" s="14" t="s">
        <v>40</v>
      </c>
      <c r="E24" s="15">
        <v>14083988</v>
      </c>
      <c r="F24" s="15">
        <v>15531615</v>
      </c>
      <c r="G24" s="15">
        <v>15585759</v>
      </c>
      <c r="H24" s="15">
        <v>15699266</v>
      </c>
      <c r="I24" s="16">
        <f t="shared" si="0"/>
        <v>0.11468896451772048</v>
      </c>
      <c r="J24" s="17"/>
    </row>
    <row r="25" spans="2:10">
      <c r="B25" s="13">
        <v>205</v>
      </c>
      <c r="C25" s="14" t="s">
        <v>41</v>
      </c>
      <c r="D25" s="14" t="s">
        <v>42</v>
      </c>
      <c r="E25" s="15">
        <v>4002625</v>
      </c>
      <c r="F25" s="15">
        <v>4162217</v>
      </c>
      <c r="G25" s="15">
        <v>4177307</v>
      </c>
      <c r="H25" s="15">
        <v>4208942</v>
      </c>
      <c r="I25" s="16">
        <f t="shared" si="0"/>
        <v>5.1545423315948913E-2</v>
      </c>
      <c r="J25" s="17"/>
    </row>
    <row r="26" spans="2:10">
      <c r="B26" s="13">
        <v>206</v>
      </c>
      <c r="C26" s="14" t="s">
        <v>41</v>
      </c>
      <c r="D26" s="14" t="s">
        <v>43</v>
      </c>
      <c r="E26" s="15">
        <v>3697689</v>
      </c>
      <c r="F26" s="15">
        <v>3766167</v>
      </c>
      <c r="G26" s="15">
        <v>3749059</v>
      </c>
      <c r="H26" s="15">
        <v>3778333</v>
      </c>
      <c r="I26" s="16">
        <f t="shared" si="0"/>
        <v>2.1809297645096759E-2</v>
      </c>
      <c r="J26" s="17"/>
    </row>
    <row r="27" spans="2:10">
      <c r="B27" s="13">
        <v>207</v>
      </c>
      <c r="C27" s="14" t="s">
        <v>44</v>
      </c>
      <c r="D27" s="14" t="s">
        <v>45</v>
      </c>
      <c r="E27" s="15">
        <v>7708936</v>
      </c>
      <c r="F27" s="15">
        <v>7072259</v>
      </c>
      <c r="G27" s="15">
        <v>7087706</v>
      </c>
      <c r="H27" s="15">
        <v>7120088</v>
      </c>
      <c r="I27" s="16">
        <f t="shared" si="0"/>
        <v>-7.6385119814200042E-2</v>
      </c>
      <c r="J27" s="17"/>
    </row>
    <row r="28" spans="2:10">
      <c r="B28" s="13">
        <v>208</v>
      </c>
      <c r="C28" s="14" t="s">
        <v>46</v>
      </c>
      <c r="D28" s="14" t="s">
        <v>47</v>
      </c>
      <c r="E28" s="15">
        <v>2324677</v>
      </c>
      <c r="F28" s="15">
        <v>2383677</v>
      </c>
      <c r="G28" s="15">
        <v>2393529</v>
      </c>
      <c r="H28" s="15">
        <v>2414184</v>
      </c>
      <c r="I28" s="16">
        <f t="shared" si="0"/>
        <v>3.850298342522418E-2</v>
      </c>
      <c r="J28" s="17"/>
    </row>
    <row r="29" spans="2:10">
      <c r="B29" s="13">
        <v>209</v>
      </c>
      <c r="C29" s="14" t="s">
        <v>48</v>
      </c>
      <c r="D29" s="14" t="s">
        <v>49</v>
      </c>
      <c r="E29" s="15">
        <v>1593032</v>
      </c>
      <c r="F29" s="15">
        <v>1573232</v>
      </c>
      <c r="G29" s="15">
        <v>1579735</v>
      </c>
      <c r="H29" s="15">
        <v>1593367</v>
      </c>
      <c r="I29" s="16">
        <f t="shared" si="0"/>
        <v>2.1029081650580927E-4</v>
      </c>
      <c r="J29" s="17"/>
    </row>
    <row r="30" spans="2:10">
      <c r="B30" s="13">
        <v>210</v>
      </c>
      <c r="C30" s="14" t="s">
        <v>48</v>
      </c>
      <c r="D30" s="14" t="s">
        <v>50</v>
      </c>
      <c r="E30" s="15">
        <v>6632666</v>
      </c>
      <c r="F30" s="15">
        <v>6784142</v>
      </c>
      <c r="G30" s="15">
        <v>6809377</v>
      </c>
      <c r="H30" s="15">
        <v>6866120</v>
      </c>
      <c r="I30" s="16">
        <f t="shared" si="0"/>
        <v>3.5197611337582702E-2</v>
      </c>
      <c r="J30" s="17"/>
    </row>
    <row r="31" spans="2:10">
      <c r="B31" s="13">
        <v>211</v>
      </c>
      <c r="C31" s="14" t="s">
        <v>51</v>
      </c>
      <c r="D31" s="14" t="s">
        <v>52</v>
      </c>
      <c r="E31" s="15">
        <v>4854108</v>
      </c>
      <c r="F31" s="15">
        <v>5114038</v>
      </c>
      <c r="G31" s="15">
        <v>5131731</v>
      </c>
      <c r="H31" s="15">
        <v>5168824</v>
      </c>
      <c r="I31" s="16">
        <f t="shared" si="0"/>
        <v>6.4834981009899151E-2</v>
      </c>
      <c r="J31" s="17"/>
    </row>
    <row r="32" spans="2:10">
      <c r="B32" s="13">
        <v>212</v>
      </c>
      <c r="C32" s="14" t="s">
        <v>51</v>
      </c>
      <c r="D32" s="14" t="s">
        <v>53</v>
      </c>
      <c r="E32" s="15">
        <v>1642806</v>
      </c>
      <c r="F32" s="15">
        <v>1626977</v>
      </c>
      <c r="G32" s="15">
        <v>1633022</v>
      </c>
      <c r="H32" s="15">
        <v>1645695</v>
      </c>
      <c r="I32" s="16">
        <f t="shared" si="0"/>
        <v>1.758576484381047E-3</v>
      </c>
      <c r="J32" s="17"/>
    </row>
    <row r="33" spans="2:10">
      <c r="B33" s="13">
        <v>214</v>
      </c>
      <c r="C33" s="14" t="s">
        <v>54</v>
      </c>
      <c r="D33" s="14" t="s">
        <v>55</v>
      </c>
      <c r="E33" s="15">
        <v>9086260</v>
      </c>
      <c r="F33" s="15">
        <v>9728595</v>
      </c>
      <c r="G33" s="15">
        <v>9742326</v>
      </c>
      <c r="H33" s="15">
        <v>9819277</v>
      </c>
      <c r="I33" s="16">
        <f t="shared" si="0"/>
        <v>8.0673126236757486E-2</v>
      </c>
      <c r="J33" s="17"/>
    </row>
    <row r="34" spans="2:10">
      <c r="B34" s="13">
        <v>215</v>
      </c>
      <c r="C34" s="14" t="s">
        <v>56</v>
      </c>
      <c r="D34" s="14" t="s">
        <v>57</v>
      </c>
      <c r="E34" s="15">
        <v>4167022</v>
      </c>
      <c r="F34" s="15">
        <v>4293043</v>
      </c>
      <c r="G34" s="15">
        <v>4310788</v>
      </c>
      <c r="H34" s="15">
        <v>4347987</v>
      </c>
      <c r="I34" s="16">
        <f t="shared" si="0"/>
        <v>4.3427896468989147E-2</v>
      </c>
      <c r="J34" s="17"/>
    </row>
    <row r="35" spans="2:10">
      <c r="B35" s="13">
        <v>216</v>
      </c>
      <c r="C35" s="14" t="s">
        <v>56</v>
      </c>
      <c r="D35" s="14" t="s">
        <v>58</v>
      </c>
      <c r="E35" s="15">
        <v>2019133</v>
      </c>
      <c r="F35" s="15">
        <v>1917190</v>
      </c>
      <c r="G35" s="15">
        <v>1925115</v>
      </c>
      <c r="H35" s="15">
        <v>1941727</v>
      </c>
      <c r="I35" s="16">
        <f t="shared" si="0"/>
        <v>-3.8336256205014685E-2</v>
      </c>
      <c r="J35" s="17"/>
    </row>
    <row r="36" spans="2:10">
      <c r="B36" s="13">
        <v>217</v>
      </c>
      <c r="C36" s="14" t="s">
        <v>59</v>
      </c>
      <c r="D36" s="14" t="s">
        <v>60</v>
      </c>
      <c r="E36" s="15">
        <v>1423286</v>
      </c>
      <c r="F36" s="15">
        <v>1559289</v>
      </c>
      <c r="G36" s="15">
        <v>1563466</v>
      </c>
      <c r="H36" s="15">
        <v>1576940</v>
      </c>
      <c r="I36" s="16">
        <f t="shared" si="0"/>
        <v>0.10795722012301101</v>
      </c>
      <c r="J36" s="17"/>
    </row>
    <row r="37" spans="2:10">
      <c r="B37" s="13">
        <v>218</v>
      </c>
      <c r="C37" s="14" t="s">
        <v>59</v>
      </c>
      <c r="D37" s="14" t="s">
        <v>61</v>
      </c>
      <c r="E37" s="15">
        <v>6754663</v>
      </c>
      <c r="F37" s="15">
        <v>5984208</v>
      </c>
      <c r="G37" s="15">
        <v>6460687</v>
      </c>
      <c r="H37" s="15">
        <v>6739546</v>
      </c>
      <c r="I37" s="16">
        <f t="shared" si="0"/>
        <v>-2.2380095054335136E-3</v>
      </c>
      <c r="J37" s="17"/>
    </row>
    <row r="38" spans="2:10">
      <c r="B38" s="13">
        <v>219</v>
      </c>
      <c r="C38" s="14" t="s">
        <v>62</v>
      </c>
      <c r="D38" s="14" t="s">
        <v>63</v>
      </c>
      <c r="E38" s="15">
        <v>1973736</v>
      </c>
      <c r="F38" s="15">
        <v>1945280</v>
      </c>
      <c r="G38" s="15">
        <v>1952974</v>
      </c>
      <c r="H38" s="15">
        <v>1969102</v>
      </c>
      <c r="I38" s="16">
        <f t="shared" si="0"/>
        <v>-2.3478317262288773E-3</v>
      </c>
      <c r="J38" s="17"/>
    </row>
    <row r="39" spans="2:10">
      <c r="B39" s="13">
        <v>220</v>
      </c>
      <c r="C39" s="14" t="s">
        <v>62</v>
      </c>
      <c r="D39" s="14" t="s">
        <v>64</v>
      </c>
      <c r="E39" s="15">
        <v>1523485</v>
      </c>
      <c r="F39" s="15">
        <v>1559637</v>
      </c>
      <c r="G39" s="15">
        <v>1566084</v>
      </c>
      <c r="H39" s="15">
        <v>1579598</v>
      </c>
      <c r="I39" s="16">
        <f t="shared" si="0"/>
        <v>3.6832000315067059E-2</v>
      </c>
      <c r="J39" s="17"/>
    </row>
    <row r="40" spans="2:10">
      <c r="B40" s="13">
        <v>223</v>
      </c>
      <c r="C40" s="14" t="s">
        <v>21</v>
      </c>
      <c r="D40" s="14" t="s">
        <v>65</v>
      </c>
      <c r="E40" s="15">
        <v>2795323</v>
      </c>
      <c r="F40" s="15">
        <v>2689555</v>
      </c>
      <c r="G40" s="15">
        <v>2697677</v>
      </c>
      <c r="H40" s="15">
        <v>2719423</v>
      </c>
      <c r="I40" s="16">
        <f t="shared" si="0"/>
        <v>-2.7152497224828709E-2</v>
      </c>
      <c r="J40" s="17"/>
    </row>
    <row r="41" spans="2:10">
      <c r="B41" s="13">
        <v>224</v>
      </c>
      <c r="C41" s="14" t="s">
        <v>21</v>
      </c>
      <c r="D41" s="14" t="s">
        <v>66</v>
      </c>
      <c r="E41" s="15">
        <v>2279661</v>
      </c>
      <c r="F41" s="15">
        <v>2354633</v>
      </c>
      <c r="G41" s="15">
        <v>2363673</v>
      </c>
      <c r="H41" s="15">
        <v>2382626</v>
      </c>
      <c r="I41" s="16">
        <f t="shared" si="0"/>
        <v>4.5166803309790282E-2</v>
      </c>
      <c r="J41" s="17"/>
    </row>
    <row r="42" spans="2:10">
      <c r="B42" s="13">
        <v>225</v>
      </c>
      <c r="C42" s="14" t="s">
        <v>67</v>
      </c>
      <c r="D42" s="14" t="s">
        <v>68</v>
      </c>
      <c r="E42" s="15">
        <v>1443292</v>
      </c>
      <c r="F42" s="15">
        <v>1460339</v>
      </c>
      <c r="G42" s="15">
        <v>1466010</v>
      </c>
      <c r="H42" s="15">
        <v>1477899</v>
      </c>
      <c r="I42" s="16">
        <f t="shared" si="0"/>
        <v>2.3977822921487757E-2</v>
      </c>
      <c r="J42" s="17"/>
    </row>
    <row r="43" spans="2:10">
      <c r="B43" s="13">
        <v>226</v>
      </c>
      <c r="C43" s="14" t="s">
        <v>67</v>
      </c>
      <c r="D43" s="14" t="s">
        <v>69</v>
      </c>
      <c r="E43" s="15">
        <v>2706156</v>
      </c>
      <c r="F43" s="15">
        <v>2647094</v>
      </c>
      <c r="G43" s="15">
        <v>2658035</v>
      </c>
      <c r="H43" s="15">
        <v>2680973</v>
      </c>
      <c r="I43" s="16">
        <f t="shared" si="0"/>
        <v>-9.3058197679660726E-3</v>
      </c>
      <c r="J43" s="17"/>
    </row>
    <row r="44" spans="2:10">
      <c r="B44" s="13">
        <v>227</v>
      </c>
      <c r="C44" s="14" t="s">
        <v>70</v>
      </c>
      <c r="D44" s="14" t="s">
        <v>71</v>
      </c>
      <c r="E44" s="15">
        <v>2569635</v>
      </c>
      <c r="F44" s="15">
        <v>1878913</v>
      </c>
      <c r="G44" s="15">
        <v>1886679</v>
      </c>
      <c r="H44" s="15">
        <v>1902960</v>
      </c>
      <c r="I44" s="16">
        <f t="shared" si="0"/>
        <v>-0.25944346181461564</v>
      </c>
      <c r="J44" s="17"/>
    </row>
    <row r="45" spans="2:10">
      <c r="B45" s="13">
        <v>229</v>
      </c>
      <c r="C45" s="14" t="s">
        <v>72</v>
      </c>
      <c r="D45" s="14" t="s">
        <v>73</v>
      </c>
      <c r="E45" s="15">
        <v>111582236</v>
      </c>
      <c r="F45" s="15">
        <v>111057953</v>
      </c>
      <c r="G45" s="15">
        <v>111437821</v>
      </c>
      <c r="H45" s="15">
        <v>112119075</v>
      </c>
      <c r="I45" s="16">
        <f t="shared" si="0"/>
        <v>4.8111511226571757E-3</v>
      </c>
      <c r="J45" s="17"/>
    </row>
    <row r="46" spans="2:10">
      <c r="B46" s="13">
        <v>230</v>
      </c>
      <c r="C46" s="14" t="s">
        <v>72</v>
      </c>
      <c r="D46" s="14" t="s">
        <v>74</v>
      </c>
      <c r="E46" s="15">
        <v>16563628</v>
      </c>
      <c r="F46" s="15">
        <v>19152600</v>
      </c>
      <c r="G46" s="15">
        <v>19141807</v>
      </c>
      <c r="H46" s="15">
        <v>19227187</v>
      </c>
      <c r="I46" s="16">
        <f t="shared" si="0"/>
        <v>0.16080770468885208</v>
      </c>
      <c r="J46" s="17"/>
    </row>
    <row r="47" spans="2:10">
      <c r="B47" s="13">
        <v>231</v>
      </c>
      <c r="C47" s="14" t="s">
        <v>72</v>
      </c>
      <c r="D47" s="14" t="s">
        <v>75</v>
      </c>
      <c r="E47" s="15">
        <v>28914547</v>
      </c>
      <c r="F47" s="15">
        <v>32499936</v>
      </c>
      <c r="G47" s="15">
        <v>32261853</v>
      </c>
      <c r="H47" s="15">
        <v>31879588</v>
      </c>
      <c r="I47" s="16">
        <f t="shared" si="0"/>
        <v>0.10254495773355887</v>
      </c>
      <c r="J47" s="17"/>
    </row>
    <row r="48" spans="2:10">
      <c r="B48" s="13">
        <v>232</v>
      </c>
      <c r="C48" s="14" t="s">
        <v>72</v>
      </c>
      <c r="D48" s="14" t="s">
        <v>76</v>
      </c>
      <c r="E48" s="15">
        <v>36933871</v>
      </c>
      <c r="F48" s="15">
        <v>39376959</v>
      </c>
      <c r="G48" s="15">
        <v>39390550</v>
      </c>
      <c r="H48" s="15">
        <v>39652291</v>
      </c>
      <c r="I48" s="16">
        <f t="shared" si="0"/>
        <v>7.3602358117295541E-2</v>
      </c>
      <c r="J48" s="17"/>
    </row>
    <row r="49" spans="2:10">
      <c r="B49" s="13">
        <v>233</v>
      </c>
      <c r="C49" s="14" t="s">
        <v>72</v>
      </c>
      <c r="D49" s="14" t="s">
        <v>77</v>
      </c>
      <c r="E49" s="15">
        <v>161249057</v>
      </c>
      <c r="F49" s="15">
        <v>174001229</v>
      </c>
      <c r="G49" s="15">
        <v>174450563</v>
      </c>
      <c r="H49" s="15">
        <v>175240436</v>
      </c>
      <c r="I49" s="16">
        <f t="shared" si="0"/>
        <v>8.6768749289491964E-2</v>
      </c>
      <c r="J49" s="17"/>
    </row>
    <row r="50" spans="2:10">
      <c r="B50" s="13">
        <v>234</v>
      </c>
      <c r="C50" s="14" t="s">
        <v>78</v>
      </c>
      <c r="D50" s="14" t="s">
        <v>79</v>
      </c>
      <c r="E50" s="15">
        <v>11598544</v>
      </c>
      <c r="F50" s="15">
        <v>12560672</v>
      </c>
      <c r="G50" s="15">
        <v>12601844</v>
      </c>
      <c r="H50" s="15">
        <v>12688155</v>
      </c>
      <c r="I50" s="16">
        <f t="shared" si="0"/>
        <v>9.3943774322018392E-2</v>
      </c>
      <c r="J50" s="17"/>
    </row>
    <row r="51" spans="2:10">
      <c r="B51" s="13">
        <v>235</v>
      </c>
      <c r="C51" s="14" t="s">
        <v>78</v>
      </c>
      <c r="D51" s="14" t="s">
        <v>80</v>
      </c>
      <c r="E51" s="15">
        <v>3772275</v>
      </c>
      <c r="F51" s="15">
        <v>4099126</v>
      </c>
      <c r="G51" s="15">
        <v>4112433</v>
      </c>
      <c r="H51" s="15">
        <v>4140329</v>
      </c>
      <c r="I51" s="16">
        <f t="shared" si="0"/>
        <v>9.7568178353911073E-2</v>
      </c>
      <c r="J51" s="17"/>
    </row>
    <row r="52" spans="2:10">
      <c r="B52" s="13">
        <v>237</v>
      </c>
      <c r="C52" s="14" t="s">
        <v>81</v>
      </c>
      <c r="D52" s="14" t="s">
        <v>82</v>
      </c>
      <c r="E52" s="15">
        <v>3014684</v>
      </c>
      <c r="F52" s="15">
        <v>3095824</v>
      </c>
      <c r="G52" s="15">
        <v>3086376</v>
      </c>
      <c r="H52" s="15">
        <v>3109337</v>
      </c>
      <c r="I52" s="16">
        <f t="shared" si="0"/>
        <v>3.1397320581527E-2</v>
      </c>
      <c r="J52" s="17"/>
    </row>
    <row r="53" spans="2:10">
      <c r="B53" s="13">
        <v>239</v>
      </c>
      <c r="C53" s="14" t="s">
        <v>83</v>
      </c>
      <c r="D53" s="14" t="s">
        <v>84</v>
      </c>
      <c r="E53" s="15">
        <v>4464426</v>
      </c>
      <c r="F53" s="15">
        <v>4743478</v>
      </c>
      <c r="G53" s="15">
        <v>4755325</v>
      </c>
      <c r="H53" s="15">
        <v>4788793</v>
      </c>
      <c r="I53" s="16">
        <f t="shared" si="0"/>
        <v>7.2655924860217214E-2</v>
      </c>
      <c r="J53" s="17"/>
    </row>
    <row r="54" spans="2:10">
      <c r="B54" s="13">
        <v>240</v>
      </c>
      <c r="C54" s="14" t="s">
        <v>83</v>
      </c>
      <c r="D54" s="14" t="s">
        <v>85</v>
      </c>
      <c r="E54" s="15">
        <v>4484830</v>
      </c>
      <c r="F54" s="15">
        <v>4655847</v>
      </c>
      <c r="G54" s="15">
        <v>4639147</v>
      </c>
      <c r="H54" s="15">
        <v>4670839</v>
      </c>
      <c r="I54" s="16">
        <f t="shared" si="0"/>
        <v>4.1475150674607608E-2</v>
      </c>
      <c r="J54" s="17"/>
    </row>
    <row r="55" spans="2:10">
      <c r="B55" s="13">
        <v>241</v>
      </c>
      <c r="C55" s="14" t="s">
        <v>86</v>
      </c>
      <c r="D55" s="14" t="s">
        <v>87</v>
      </c>
      <c r="E55" s="15">
        <v>1502877</v>
      </c>
      <c r="F55" s="15">
        <v>1481479</v>
      </c>
      <c r="G55" s="15">
        <v>1487603</v>
      </c>
      <c r="H55" s="15">
        <v>1500440</v>
      </c>
      <c r="I55" s="16">
        <f t="shared" si="0"/>
        <v>-1.6215565212588379E-3</v>
      </c>
      <c r="J55" s="17"/>
    </row>
    <row r="56" spans="2:10">
      <c r="B56" s="13">
        <v>242</v>
      </c>
      <c r="C56" s="14" t="s">
        <v>86</v>
      </c>
      <c r="D56" s="14" t="s">
        <v>88</v>
      </c>
      <c r="E56" s="15">
        <v>897711</v>
      </c>
      <c r="F56" s="15">
        <v>857542</v>
      </c>
      <c r="G56" s="15">
        <v>861017</v>
      </c>
      <c r="H56" s="15">
        <v>868299</v>
      </c>
      <c r="I56" s="16">
        <f t="shared" si="0"/>
        <v>-3.2763328064377095E-2</v>
      </c>
      <c r="J56" s="17"/>
    </row>
    <row r="57" spans="2:10">
      <c r="B57" s="13">
        <v>243</v>
      </c>
      <c r="C57" s="14" t="s">
        <v>89</v>
      </c>
      <c r="D57" s="14" t="s">
        <v>90</v>
      </c>
      <c r="E57" s="15">
        <v>3648628</v>
      </c>
      <c r="F57" s="15">
        <v>3767197</v>
      </c>
      <c r="G57" s="15">
        <v>3780054</v>
      </c>
      <c r="H57" s="15">
        <v>3807006</v>
      </c>
      <c r="I57" s="16">
        <f t="shared" si="0"/>
        <v>4.3407549358279285E-2</v>
      </c>
      <c r="J57" s="17"/>
    </row>
    <row r="58" spans="2:10">
      <c r="B58" s="13">
        <v>244</v>
      </c>
      <c r="C58" s="14" t="s">
        <v>89</v>
      </c>
      <c r="D58" s="14" t="s">
        <v>91</v>
      </c>
      <c r="E58" s="15">
        <v>7741575</v>
      </c>
      <c r="F58" s="15">
        <v>4820694</v>
      </c>
      <c r="G58" s="15">
        <v>4840620</v>
      </c>
      <c r="H58" s="15">
        <v>4882391</v>
      </c>
      <c r="I58" s="16">
        <f t="shared" si="0"/>
        <v>-0.36932846352324944</v>
      </c>
      <c r="J58" s="17"/>
    </row>
    <row r="59" spans="2:10">
      <c r="B59" s="13">
        <v>245</v>
      </c>
      <c r="C59" s="14" t="s">
        <v>89</v>
      </c>
      <c r="D59" s="14" t="s">
        <v>92</v>
      </c>
      <c r="E59" s="15">
        <v>1681651</v>
      </c>
      <c r="F59" s="15">
        <v>1724540</v>
      </c>
      <c r="G59" s="15">
        <v>1731669</v>
      </c>
      <c r="H59" s="15">
        <v>1746612</v>
      </c>
      <c r="I59" s="16">
        <f t="shared" si="0"/>
        <v>3.8629299420628982E-2</v>
      </c>
      <c r="J59" s="17"/>
    </row>
    <row r="60" spans="2:10">
      <c r="B60" s="13">
        <v>246</v>
      </c>
      <c r="C60" s="14" t="s">
        <v>93</v>
      </c>
      <c r="D60" s="14" t="s">
        <v>94</v>
      </c>
      <c r="E60" s="15">
        <v>4196237</v>
      </c>
      <c r="F60" s="15">
        <v>4443688</v>
      </c>
      <c r="G60" s="15">
        <v>4458162</v>
      </c>
      <c r="H60" s="15">
        <v>4488506</v>
      </c>
      <c r="I60" s="16">
        <f t="shared" si="0"/>
        <v>6.9650260459549918E-2</v>
      </c>
      <c r="J60" s="17"/>
    </row>
    <row r="61" spans="2:10">
      <c r="B61" s="13">
        <v>247</v>
      </c>
      <c r="C61" s="14" t="s">
        <v>93</v>
      </c>
      <c r="D61" s="14" t="s">
        <v>95</v>
      </c>
      <c r="E61" s="15">
        <v>5227610</v>
      </c>
      <c r="F61" s="15">
        <v>5281575</v>
      </c>
      <c r="G61" s="15">
        <v>5299097</v>
      </c>
      <c r="H61" s="15">
        <v>5335830</v>
      </c>
      <c r="I61" s="16">
        <f t="shared" si="0"/>
        <v>2.0701620817161093E-2</v>
      </c>
      <c r="J61" s="17"/>
    </row>
    <row r="62" spans="2:10">
      <c r="B62" s="13">
        <v>248</v>
      </c>
      <c r="C62" s="14" t="s">
        <v>93</v>
      </c>
      <c r="D62" s="14" t="s">
        <v>96</v>
      </c>
      <c r="E62" s="15">
        <v>7127976</v>
      </c>
      <c r="F62" s="15">
        <v>7571527</v>
      </c>
      <c r="G62" s="15">
        <v>7595936</v>
      </c>
      <c r="H62" s="15">
        <v>7647108</v>
      </c>
      <c r="I62" s="16">
        <f t="shared" si="0"/>
        <v>7.2830211549533841E-2</v>
      </c>
      <c r="J62" s="17"/>
    </row>
    <row r="63" spans="2:10">
      <c r="B63" s="13">
        <v>249</v>
      </c>
      <c r="C63" s="14" t="s">
        <v>93</v>
      </c>
      <c r="D63" s="14" t="s">
        <v>97</v>
      </c>
      <c r="E63" s="15">
        <v>6005110</v>
      </c>
      <c r="F63" s="15">
        <v>6713743</v>
      </c>
      <c r="G63" s="15">
        <v>6735004</v>
      </c>
      <c r="H63" s="15">
        <v>6779575</v>
      </c>
      <c r="I63" s="16">
        <f t="shared" si="0"/>
        <v>0.12896766254073611</v>
      </c>
      <c r="J63" s="17"/>
    </row>
    <row r="64" spans="2:10">
      <c r="B64" s="13">
        <v>250</v>
      </c>
      <c r="C64" s="14" t="s">
        <v>93</v>
      </c>
      <c r="D64" s="14" t="s">
        <v>98</v>
      </c>
      <c r="E64" s="15">
        <v>18099927</v>
      </c>
      <c r="F64" s="15">
        <v>19632274</v>
      </c>
      <c r="G64" s="15">
        <v>19700071</v>
      </c>
      <c r="H64" s="15">
        <v>19836286</v>
      </c>
      <c r="I64" s="16">
        <f t="shared" si="0"/>
        <v>9.5931823371442349E-2</v>
      </c>
      <c r="J64" s="17"/>
    </row>
    <row r="65" spans="2:10">
      <c r="B65" s="13">
        <v>251</v>
      </c>
      <c r="C65" s="14" t="s">
        <v>99</v>
      </c>
      <c r="D65" s="14" t="s">
        <v>100</v>
      </c>
      <c r="E65" s="15">
        <v>3436988</v>
      </c>
      <c r="F65" s="15">
        <v>3078518</v>
      </c>
      <c r="G65" s="15">
        <v>3091242</v>
      </c>
      <c r="H65" s="15">
        <v>3117919</v>
      </c>
      <c r="I65" s="16">
        <f t="shared" si="0"/>
        <v>-9.2833899914692708E-2</v>
      </c>
      <c r="J65" s="17"/>
    </row>
    <row r="66" spans="2:10">
      <c r="B66" s="13">
        <v>252</v>
      </c>
      <c r="C66" s="14" t="s">
        <v>99</v>
      </c>
      <c r="D66" s="14" t="s">
        <v>101</v>
      </c>
      <c r="E66" s="15">
        <v>3822512</v>
      </c>
      <c r="F66" s="15">
        <v>3853714</v>
      </c>
      <c r="G66" s="15">
        <v>3867724</v>
      </c>
      <c r="H66" s="15">
        <v>3897095</v>
      </c>
      <c r="I66" s="16">
        <f t="shared" si="0"/>
        <v>1.9511514940960373E-2</v>
      </c>
      <c r="J66" s="17"/>
    </row>
    <row r="67" spans="2:10">
      <c r="B67" s="13">
        <v>253</v>
      </c>
      <c r="C67" s="14" t="s">
        <v>99</v>
      </c>
      <c r="D67" s="14" t="s">
        <v>102</v>
      </c>
      <c r="E67" s="15">
        <v>30159680</v>
      </c>
      <c r="F67" s="15">
        <v>31267714</v>
      </c>
      <c r="G67" s="15">
        <v>31362408</v>
      </c>
      <c r="H67" s="15">
        <v>31580155</v>
      </c>
      <c r="I67" s="16">
        <f t="shared" si="0"/>
        <v>4.7098477172171638E-2</v>
      </c>
      <c r="J67" s="17"/>
    </row>
    <row r="68" spans="2:10">
      <c r="B68" s="13">
        <v>254</v>
      </c>
      <c r="C68" s="14" t="s">
        <v>103</v>
      </c>
      <c r="D68" s="14" t="s">
        <v>104</v>
      </c>
      <c r="E68" s="15">
        <v>2857205</v>
      </c>
      <c r="F68" s="15">
        <v>2828368</v>
      </c>
      <c r="G68" s="15">
        <v>2840058</v>
      </c>
      <c r="H68" s="15">
        <v>2864567</v>
      </c>
      <c r="I68" s="16">
        <f t="shared" si="0"/>
        <v>2.5766439579939515E-3</v>
      </c>
      <c r="J68" s="17"/>
    </row>
    <row r="69" spans="2:10">
      <c r="B69" s="13">
        <v>255</v>
      </c>
      <c r="C69" s="14" t="s">
        <v>103</v>
      </c>
      <c r="D69" s="14" t="s">
        <v>105</v>
      </c>
      <c r="E69" s="15">
        <v>1726643</v>
      </c>
      <c r="F69" s="15">
        <v>1473521</v>
      </c>
      <c r="G69" s="15">
        <v>1479612</v>
      </c>
      <c r="H69" s="15">
        <v>1492380</v>
      </c>
      <c r="I69" s="16">
        <f t="shared" si="0"/>
        <v>-0.13567541176722697</v>
      </c>
      <c r="J69" s="17"/>
    </row>
    <row r="70" spans="2:10">
      <c r="B70" s="13">
        <v>256</v>
      </c>
      <c r="C70" s="14" t="s">
        <v>106</v>
      </c>
      <c r="D70" s="14" t="s">
        <v>107</v>
      </c>
      <c r="E70" s="15">
        <v>2404286</v>
      </c>
      <c r="F70" s="15">
        <v>2496723</v>
      </c>
      <c r="G70" s="15">
        <v>2505404</v>
      </c>
      <c r="H70" s="15">
        <v>2523602</v>
      </c>
      <c r="I70" s="16">
        <f t="shared" si="0"/>
        <v>4.9626375564304714E-2</v>
      </c>
      <c r="J70" s="17"/>
    </row>
    <row r="71" spans="2:10">
      <c r="B71" s="13">
        <v>257</v>
      </c>
      <c r="C71" s="14" t="s">
        <v>106</v>
      </c>
      <c r="D71" s="14" t="s">
        <v>108</v>
      </c>
      <c r="E71" s="15">
        <v>9127378</v>
      </c>
      <c r="F71" s="15">
        <v>9685275</v>
      </c>
      <c r="G71" s="15">
        <v>9716391</v>
      </c>
      <c r="H71" s="15">
        <v>9781622</v>
      </c>
      <c r="I71" s="16">
        <f t="shared" si="0"/>
        <v>7.1679292782658832E-2</v>
      </c>
      <c r="J71" s="17"/>
    </row>
    <row r="72" spans="2:10">
      <c r="B72" s="13">
        <v>258</v>
      </c>
      <c r="C72" s="14" t="s">
        <v>106</v>
      </c>
      <c r="D72" s="14" t="s">
        <v>109</v>
      </c>
      <c r="E72" s="15">
        <v>5271680</v>
      </c>
      <c r="F72" s="15">
        <v>5579632</v>
      </c>
      <c r="G72" s="15">
        <v>5331400</v>
      </c>
      <c r="H72" s="15">
        <v>5379297</v>
      </c>
      <c r="I72" s="16">
        <f t="shared" ref="I72:I135" si="1">+H72/E72-1</f>
        <v>2.0414175367245324E-2</v>
      </c>
      <c r="J72" s="17"/>
    </row>
    <row r="73" spans="2:10">
      <c r="B73" s="13">
        <v>259</v>
      </c>
      <c r="C73" s="14" t="s">
        <v>110</v>
      </c>
      <c r="D73" s="14" t="s">
        <v>111</v>
      </c>
      <c r="E73" s="15">
        <v>330119758</v>
      </c>
      <c r="F73" s="15">
        <v>339831650</v>
      </c>
      <c r="G73" s="15">
        <v>340726762</v>
      </c>
      <c r="H73" s="15">
        <v>342753863</v>
      </c>
      <c r="I73" s="16">
        <f t="shared" si="1"/>
        <v>3.8271277903941803E-2</v>
      </c>
      <c r="J73" s="17"/>
    </row>
    <row r="74" spans="2:10">
      <c r="B74" s="13">
        <v>260</v>
      </c>
      <c r="C74" s="14" t="s">
        <v>110</v>
      </c>
      <c r="D74" s="14" t="s">
        <v>112</v>
      </c>
      <c r="E74" s="15">
        <v>35983857</v>
      </c>
      <c r="F74" s="15">
        <v>38402898</v>
      </c>
      <c r="G74" s="15">
        <v>38560311</v>
      </c>
      <c r="H74" s="15">
        <v>38676090</v>
      </c>
      <c r="I74" s="16">
        <f t="shared" si="1"/>
        <v>7.4817799548280828E-2</v>
      </c>
      <c r="J74" s="17"/>
    </row>
    <row r="75" spans="2:10">
      <c r="B75" s="13">
        <v>261</v>
      </c>
      <c r="C75" s="14" t="s">
        <v>110</v>
      </c>
      <c r="D75" s="14" t="s">
        <v>113</v>
      </c>
      <c r="E75" s="15">
        <v>33387140</v>
      </c>
      <c r="F75" s="15">
        <v>36598403</v>
      </c>
      <c r="G75" s="15">
        <v>36713066</v>
      </c>
      <c r="H75" s="15">
        <v>36953444</v>
      </c>
      <c r="I75" s="16">
        <f t="shared" si="1"/>
        <v>0.10681669648852821</v>
      </c>
      <c r="J75" s="17"/>
    </row>
    <row r="76" spans="2:10">
      <c r="B76" s="13">
        <v>262</v>
      </c>
      <c r="C76" s="14" t="s">
        <v>110</v>
      </c>
      <c r="D76" s="14" t="s">
        <v>114</v>
      </c>
      <c r="E76" s="15">
        <v>15530172</v>
      </c>
      <c r="F76" s="15">
        <v>16783331</v>
      </c>
      <c r="G76" s="15">
        <v>16749163</v>
      </c>
      <c r="H76" s="15">
        <v>16870649</v>
      </c>
      <c r="I76" s="16">
        <f t="shared" si="1"/>
        <v>8.6314369216258457E-2</v>
      </c>
      <c r="J76" s="17"/>
    </row>
    <row r="77" spans="2:10">
      <c r="B77" s="13">
        <v>263</v>
      </c>
      <c r="C77" s="14" t="s">
        <v>110</v>
      </c>
      <c r="D77" s="14" t="s">
        <v>115</v>
      </c>
      <c r="E77" s="15">
        <v>9851621</v>
      </c>
      <c r="F77" s="15">
        <v>9668300</v>
      </c>
      <c r="G77" s="15">
        <v>9670746</v>
      </c>
      <c r="H77" s="15">
        <v>9690141</v>
      </c>
      <c r="I77" s="16">
        <f t="shared" si="1"/>
        <v>-1.6391211151951524E-2</v>
      </c>
      <c r="J77" s="17"/>
    </row>
    <row r="78" spans="2:10">
      <c r="B78" s="13">
        <v>264</v>
      </c>
      <c r="C78" s="14" t="s">
        <v>110</v>
      </c>
      <c r="D78" s="14" t="s">
        <v>116</v>
      </c>
      <c r="E78" s="15">
        <v>7192941</v>
      </c>
      <c r="F78" s="15">
        <v>7560493</v>
      </c>
      <c r="G78" s="15">
        <v>7585739</v>
      </c>
      <c r="H78" s="15">
        <v>7638663</v>
      </c>
      <c r="I78" s="16">
        <f t="shared" si="1"/>
        <v>6.1966586407423696E-2</v>
      </c>
      <c r="J78" s="17"/>
    </row>
    <row r="79" spans="2:10">
      <c r="B79" s="13">
        <v>265</v>
      </c>
      <c r="C79" s="14" t="s">
        <v>110</v>
      </c>
      <c r="D79" s="14" t="s">
        <v>117</v>
      </c>
      <c r="E79" s="15">
        <v>29435124</v>
      </c>
      <c r="F79" s="15">
        <v>32108349</v>
      </c>
      <c r="G79" s="15">
        <v>32216254</v>
      </c>
      <c r="H79" s="15">
        <v>32397554</v>
      </c>
      <c r="I79" s="16">
        <f t="shared" si="1"/>
        <v>0.10064268796693376</v>
      </c>
      <c r="J79" s="17"/>
    </row>
    <row r="80" spans="2:10">
      <c r="B80" s="13">
        <v>266</v>
      </c>
      <c r="C80" s="14" t="s">
        <v>110</v>
      </c>
      <c r="D80" s="14" t="s">
        <v>118</v>
      </c>
      <c r="E80" s="15">
        <v>37392670</v>
      </c>
      <c r="F80" s="15">
        <v>39580979</v>
      </c>
      <c r="G80" s="15">
        <v>40003735</v>
      </c>
      <c r="H80" s="15">
        <v>40334374</v>
      </c>
      <c r="I80" s="16">
        <f t="shared" si="1"/>
        <v>7.8670605763108137E-2</v>
      </c>
      <c r="J80" s="17"/>
    </row>
    <row r="81" spans="2:10">
      <c r="B81" s="13">
        <v>267</v>
      </c>
      <c r="C81" s="14" t="s">
        <v>110</v>
      </c>
      <c r="D81" s="14" t="s">
        <v>119</v>
      </c>
      <c r="E81" s="15">
        <v>9850609</v>
      </c>
      <c r="F81" s="15">
        <v>10684036</v>
      </c>
      <c r="G81" s="15">
        <v>10719918</v>
      </c>
      <c r="H81" s="15">
        <v>10795143</v>
      </c>
      <c r="I81" s="16">
        <f t="shared" si="1"/>
        <v>9.5885848275979679E-2</v>
      </c>
      <c r="J81" s="17"/>
    </row>
    <row r="82" spans="2:10">
      <c r="B82" s="13">
        <v>268</v>
      </c>
      <c r="C82" s="14" t="s">
        <v>110</v>
      </c>
      <c r="D82" s="14" t="s">
        <v>120</v>
      </c>
      <c r="E82" s="15">
        <v>5291742</v>
      </c>
      <c r="F82" s="15">
        <v>5651039</v>
      </c>
      <c r="G82" s="15">
        <v>5669373</v>
      </c>
      <c r="H82" s="15">
        <v>5707808</v>
      </c>
      <c r="I82" s="16">
        <f t="shared" si="1"/>
        <v>7.8625526338963692E-2</v>
      </c>
      <c r="J82" s="17"/>
    </row>
    <row r="83" spans="2:10">
      <c r="B83" s="13">
        <v>269</v>
      </c>
      <c r="C83" s="14" t="s">
        <v>121</v>
      </c>
      <c r="D83" s="14" t="s">
        <v>122</v>
      </c>
      <c r="E83" s="15">
        <v>1090911</v>
      </c>
      <c r="F83" s="15">
        <v>1056185</v>
      </c>
      <c r="G83" s="15">
        <v>1051943</v>
      </c>
      <c r="H83" s="15">
        <v>1059998</v>
      </c>
      <c r="I83" s="16">
        <f t="shared" si="1"/>
        <v>-2.833686707714933E-2</v>
      </c>
      <c r="J83" s="17"/>
    </row>
    <row r="84" spans="2:10">
      <c r="B84" s="13">
        <v>270</v>
      </c>
      <c r="C84" s="14" t="s">
        <v>121</v>
      </c>
      <c r="D84" s="14" t="s">
        <v>123</v>
      </c>
      <c r="E84" s="15">
        <v>2340974</v>
      </c>
      <c r="F84" s="15">
        <v>2283162</v>
      </c>
      <c r="G84" s="15">
        <v>2292599</v>
      </c>
      <c r="H84" s="15">
        <v>2312383</v>
      </c>
      <c r="I84" s="16">
        <f t="shared" si="1"/>
        <v>-1.2213292415891863E-2</v>
      </c>
      <c r="J84" s="17"/>
    </row>
    <row r="85" spans="2:10">
      <c r="B85" s="13">
        <v>271</v>
      </c>
      <c r="C85" s="14" t="s">
        <v>121</v>
      </c>
      <c r="D85" s="14" t="s">
        <v>124</v>
      </c>
      <c r="E85" s="15">
        <v>2071251</v>
      </c>
      <c r="F85" s="15">
        <v>2130819</v>
      </c>
      <c r="G85" s="15">
        <v>2139291</v>
      </c>
      <c r="H85" s="15">
        <v>2157052</v>
      </c>
      <c r="I85" s="16">
        <f t="shared" si="1"/>
        <v>4.1424723512505146E-2</v>
      </c>
      <c r="J85" s="17"/>
    </row>
    <row r="86" spans="2:10">
      <c r="B86" s="13">
        <v>272</v>
      </c>
      <c r="C86" s="14" t="s">
        <v>125</v>
      </c>
      <c r="D86" s="14" t="s">
        <v>126</v>
      </c>
      <c r="E86" s="15">
        <v>2442998</v>
      </c>
      <c r="F86" s="15">
        <v>2352579</v>
      </c>
      <c r="G86" s="15">
        <v>2361492</v>
      </c>
      <c r="H86" s="15">
        <v>2380179</v>
      </c>
      <c r="I86" s="16">
        <f t="shared" si="1"/>
        <v>-2.571389743258079E-2</v>
      </c>
      <c r="J86" s="17"/>
    </row>
    <row r="87" spans="2:10">
      <c r="B87" s="13">
        <v>273</v>
      </c>
      <c r="C87" s="14" t="s">
        <v>125</v>
      </c>
      <c r="D87" s="14" t="s">
        <v>127</v>
      </c>
      <c r="E87" s="15">
        <v>4968457</v>
      </c>
      <c r="F87" s="15">
        <v>5226442</v>
      </c>
      <c r="G87" s="15">
        <v>5237019</v>
      </c>
      <c r="H87" s="15">
        <v>5276454</v>
      </c>
      <c r="I87" s="16">
        <f t="shared" si="1"/>
        <v>6.1990473098589849E-2</v>
      </c>
      <c r="J87" s="17"/>
    </row>
    <row r="88" spans="2:10">
      <c r="B88" s="13">
        <v>274</v>
      </c>
      <c r="C88" s="14" t="s">
        <v>128</v>
      </c>
      <c r="D88" s="14" t="s">
        <v>129</v>
      </c>
      <c r="E88" s="15">
        <v>2523972</v>
      </c>
      <c r="F88" s="15">
        <v>2426844</v>
      </c>
      <c r="G88" s="15">
        <v>2436875</v>
      </c>
      <c r="H88" s="15">
        <v>2457904</v>
      </c>
      <c r="I88" s="16">
        <f t="shared" si="1"/>
        <v>-2.6176201637736041E-2</v>
      </c>
      <c r="J88" s="17"/>
    </row>
    <row r="89" spans="2:10">
      <c r="B89" s="13">
        <v>275</v>
      </c>
      <c r="C89" s="14" t="s">
        <v>128</v>
      </c>
      <c r="D89" s="14" t="s">
        <v>130</v>
      </c>
      <c r="E89" s="15">
        <v>838815</v>
      </c>
      <c r="F89" s="15">
        <v>721509</v>
      </c>
      <c r="G89" s="15">
        <v>724491</v>
      </c>
      <c r="H89" s="15">
        <v>730743</v>
      </c>
      <c r="I89" s="16">
        <f t="shared" si="1"/>
        <v>-0.12883889773072732</v>
      </c>
      <c r="J89" s="17"/>
    </row>
    <row r="90" spans="2:10">
      <c r="B90" s="13">
        <v>281</v>
      </c>
      <c r="C90" s="14" t="s">
        <v>131</v>
      </c>
      <c r="D90" s="14" t="s">
        <v>132</v>
      </c>
      <c r="E90" s="15">
        <v>2514255</v>
      </c>
      <c r="F90" s="15">
        <v>2532178</v>
      </c>
      <c r="G90" s="15">
        <v>2494835</v>
      </c>
      <c r="H90" s="15">
        <v>2514854</v>
      </c>
      <c r="I90" s="16">
        <f t="shared" si="1"/>
        <v>2.382415467006016E-4</v>
      </c>
      <c r="J90" s="17"/>
    </row>
    <row r="91" spans="2:10">
      <c r="B91" s="13">
        <v>282</v>
      </c>
      <c r="C91" s="14" t="s">
        <v>133</v>
      </c>
      <c r="D91" s="14" t="s">
        <v>134</v>
      </c>
      <c r="E91" s="15">
        <v>2658989</v>
      </c>
      <c r="F91" s="15">
        <v>2915014</v>
      </c>
      <c r="G91" s="15">
        <v>2925185</v>
      </c>
      <c r="H91" s="15">
        <v>2946507</v>
      </c>
      <c r="I91" s="16">
        <f t="shared" si="1"/>
        <v>0.10813057143147264</v>
      </c>
      <c r="J91" s="17"/>
    </row>
    <row r="92" spans="2:10">
      <c r="B92" s="13">
        <v>283</v>
      </c>
      <c r="C92" s="14" t="s">
        <v>133</v>
      </c>
      <c r="D92" s="14" t="s">
        <v>135</v>
      </c>
      <c r="E92" s="15">
        <v>1481895</v>
      </c>
      <c r="F92" s="15">
        <v>1534974</v>
      </c>
      <c r="G92" s="15">
        <v>1540678</v>
      </c>
      <c r="H92" s="15">
        <v>1552638</v>
      </c>
      <c r="I92" s="16">
        <f t="shared" si="1"/>
        <v>4.7738200074904036E-2</v>
      </c>
      <c r="J92" s="17"/>
    </row>
    <row r="93" spans="2:10">
      <c r="B93" s="13">
        <v>284</v>
      </c>
      <c r="C93" s="14" t="s">
        <v>136</v>
      </c>
      <c r="D93" s="14" t="s">
        <v>137</v>
      </c>
      <c r="E93" s="15">
        <v>2500692</v>
      </c>
      <c r="F93" s="15">
        <v>2521492</v>
      </c>
      <c r="G93" s="15">
        <v>2531895</v>
      </c>
      <c r="H93" s="15">
        <v>2553705</v>
      </c>
      <c r="I93" s="16">
        <f t="shared" si="1"/>
        <v>2.1199332024895545E-2</v>
      </c>
      <c r="J93" s="17"/>
    </row>
    <row r="94" spans="2:10">
      <c r="B94" s="13">
        <v>285</v>
      </c>
      <c r="C94" s="14" t="s">
        <v>138</v>
      </c>
      <c r="D94" s="14" t="s">
        <v>139</v>
      </c>
      <c r="E94" s="15">
        <v>1604864</v>
      </c>
      <c r="F94" s="15">
        <v>1603170</v>
      </c>
      <c r="G94" s="15">
        <v>1609043</v>
      </c>
      <c r="H94" s="15">
        <v>1621357</v>
      </c>
      <c r="I94" s="16">
        <f t="shared" si="1"/>
        <v>1.027688327484455E-2</v>
      </c>
      <c r="J94" s="17"/>
    </row>
    <row r="95" spans="2:10">
      <c r="B95" s="13">
        <v>286</v>
      </c>
      <c r="C95" s="14" t="s">
        <v>138</v>
      </c>
      <c r="D95" s="14" t="s">
        <v>140</v>
      </c>
      <c r="E95" s="15">
        <v>2726446</v>
      </c>
      <c r="F95" s="15">
        <v>3033483</v>
      </c>
      <c r="G95" s="15">
        <v>3044264</v>
      </c>
      <c r="H95" s="15">
        <v>3066865</v>
      </c>
      <c r="I95" s="16">
        <f t="shared" si="1"/>
        <v>0.12485814866679923</v>
      </c>
      <c r="J95" s="17"/>
    </row>
    <row r="96" spans="2:10">
      <c r="B96" s="13">
        <v>287</v>
      </c>
      <c r="C96" s="14" t="s">
        <v>141</v>
      </c>
      <c r="D96" s="14" t="s">
        <v>142</v>
      </c>
      <c r="E96" s="15">
        <v>4807428</v>
      </c>
      <c r="F96" s="15">
        <v>4661328</v>
      </c>
      <c r="G96" s="15">
        <v>4677998</v>
      </c>
      <c r="H96" s="15">
        <v>4712943</v>
      </c>
      <c r="I96" s="16">
        <f t="shared" si="1"/>
        <v>-1.9653960496132217E-2</v>
      </c>
      <c r="J96" s="17"/>
    </row>
    <row r="97" spans="2:10">
      <c r="B97" s="13">
        <v>288</v>
      </c>
      <c r="C97" s="14" t="s">
        <v>141</v>
      </c>
      <c r="D97" s="14" t="s">
        <v>143</v>
      </c>
      <c r="E97" s="15">
        <v>4739955</v>
      </c>
      <c r="F97" s="15">
        <v>5073691</v>
      </c>
      <c r="G97" s="15">
        <v>5090747</v>
      </c>
      <c r="H97" s="15">
        <v>5106168</v>
      </c>
      <c r="I97" s="16">
        <f t="shared" si="1"/>
        <v>7.7260860071456383E-2</v>
      </c>
      <c r="J97" s="17"/>
    </row>
    <row r="98" spans="2:10">
      <c r="B98" s="13">
        <v>289</v>
      </c>
      <c r="C98" s="14" t="s">
        <v>141</v>
      </c>
      <c r="D98" s="14" t="s">
        <v>144</v>
      </c>
      <c r="E98" s="15">
        <v>5255770</v>
      </c>
      <c r="F98" s="15">
        <v>5423145</v>
      </c>
      <c r="G98" s="15">
        <v>5443872</v>
      </c>
      <c r="H98" s="15">
        <v>5484518</v>
      </c>
      <c r="I98" s="16">
        <f t="shared" si="1"/>
        <v>4.35232135348389E-2</v>
      </c>
      <c r="J98" s="17"/>
    </row>
    <row r="99" spans="2:10">
      <c r="B99" s="13">
        <v>290</v>
      </c>
      <c r="C99" s="14" t="s">
        <v>141</v>
      </c>
      <c r="D99" s="14" t="s">
        <v>145</v>
      </c>
      <c r="E99" s="15">
        <v>14926937</v>
      </c>
      <c r="F99" s="15">
        <v>15972411</v>
      </c>
      <c r="G99" s="15">
        <v>16037013</v>
      </c>
      <c r="H99" s="15">
        <v>16155606</v>
      </c>
      <c r="I99" s="16">
        <f t="shared" si="1"/>
        <v>8.2312198410162685E-2</v>
      </c>
      <c r="J99" s="17"/>
    </row>
    <row r="100" spans="2:10">
      <c r="B100" s="13">
        <v>291</v>
      </c>
      <c r="C100" s="14" t="s">
        <v>146</v>
      </c>
      <c r="D100" s="14" t="s">
        <v>147</v>
      </c>
      <c r="E100" s="15">
        <v>822403</v>
      </c>
      <c r="F100" s="15">
        <v>789249</v>
      </c>
      <c r="G100" s="15">
        <v>792511</v>
      </c>
      <c r="H100" s="15">
        <v>799350</v>
      </c>
      <c r="I100" s="16">
        <f t="shared" si="1"/>
        <v>-2.8031269341186715E-2</v>
      </c>
      <c r="J100" s="17"/>
    </row>
    <row r="101" spans="2:10">
      <c r="B101" s="13">
        <v>292</v>
      </c>
      <c r="C101" s="14" t="s">
        <v>146</v>
      </c>
      <c r="D101" s="14" t="s">
        <v>148</v>
      </c>
      <c r="E101" s="15">
        <v>893598</v>
      </c>
      <c r="F101" s="15">
        <v>984956</v>
      </c>
      <c r="G101" s="15">
        <v>989027</v>
      </c>
      <c r="H101" s="15">
        <v>997562</v>
      </c>
      <c r="I101" s="16">
        <f t="shared" si="1"/>
        <v>0.11634314311357019</v>
      </c>
      <c r="J101" s="17"/>
    </row>
    <row r="102" spans="2:10">
      <c r="B102" s="13">
        <v>293</v>
      </c>
      <c r="C102" s="14" t="s">
        <v>146</v>
      </c>
      <c r="D102" s="14" t="s">
        <v>149</v>
      </c>
      <c r="E102" s="15">
        <v>2066446</v>
      </c>
      <c r="F102" s="15">
        <v>2113653</v>
      </c>
      <c r="G102" s="15">
        <v>2121545</v>
      </c>
      <c r="H102" s="15">
        <v>2138093</v>
      </c>
      <c r="I102" s="16">
        <f t="shared" si="1"/>
        <v>3.4671605258496996E-2</v>
      </c>
      <c r="J102" s="17"/>
    </row>
    <row r="103" spans="2:10">
      <c r="B103" s="13">
        <v>294</v>
      </c>
      <c r="C103" s="14" t="s">
        <v>150</v>
      </c>
      <c r="D103" s="14" t="s">
        <v>151</v>
      </c>
      <c r="E103" s="15">
        <v>2372479</v>
      </c>
      <c r="F103" s="15">
        <v>2342001</v>
      </c>
      <c r="G103" s="15">
        <v>2351476</v>
      </c>
      <c r="H103" s="15">
        <v>2371339</v>
      </c>
      <c r="I103" s="16">
        <f t="shared" si="1"/>
        <v>-4.8051004877180947E-4</v>
      </c>
      <c r="J103" s="17"/>
    </row>
    <row r="104" spans="2:10">
      <c r="B104" s="13">
        <v>297</v>
      </c>
      <c r="C104" s="14" t="s">
        <v>13</v>
      </c>
      <c r="D104" s="14" t="s">
        <v>152</v>
      </c>
      <c r="E104" s="15">
        <v>2004833</v>
      </c>
      <c r="F104" s="15">
        <v>2031090</v>
      </c>
      <c r="G104" s="15">
        <v>2039097</v>
      </c>
      <c r="H104" s="15">
        <v>2055884</v>
      </c>
      <c r="I104" s="16">
        <f t="shared" si="1"/>
        <v>2.5463966325374843E-2</v>
      </c>
      <c r="J104" s="17"/>
    </row>
    <row r="105" spans="2:10">
      <c r="B105" s="13">
        <v>298</v>
      </c>
      <c r="C105" s="14" t="s">
        <v>153</v>
      </c>
      <c r="D105" s="14" t="s">
        <v>154</v>
      </c>
      <c r="E105" s="15">
        <v>2711906</v>
      </c>
      <c r="F105" s="15">
        <v>2817920</v>
      </c>
      <c r="G105" s="15">
        <v>2828118</v>
      </c>
      <c r="H105" s="15">
        <v>2849495</v>
      </c>
      <c r="I105" s="16">
        <f t="shared" si="1"/>
        <v>5.0735165599397725E-2</v>
      </c>
      <c r="J105" s="17"/>
    </row>
    <row r="106" spans="2:10">
      <c r="B106" s="13">
        <v>299</v>
      </c>
      <c r="C106" s="14" t="s">
        <v>153</v>
      </c>
      <c r="D106" s="14" t="s">
        <v>155</v>
      </c>
      <c r="E106" s="15">
        <v>1930158</v>
      </c>
      <c r="F106" s="15">
        <v>1915469</v>
      </c>
      <c r="G106" s="15">
        <v>1923090</v>
      </c>
      <c r="H106" s="15">
        <v>1939064</v>
      </c>
      <c r="I106" s="16">
        <f t="shared" si="1"/>
        <v>4.614130034950481E-3</v>
      </c>
      <c r="J106" s="17"/>
    </row>
    <row r="107" spans="2:10">
      <c r="B107" s="13">
        <v>300</v>
      </c>
      <c r="C107" s="14" t="s">
        <v>156</v>
      </c>
      <c r="D107" s="14" t="s">
        <v>157</v>
      </c>
      <c r="E107" s="15">
        <v>2136212</v>
      </c>
      <c r="F107" s="15">
        <v>2126571</v>
      </c>
      <c r="G107" s="15">
        <v>2135361</v>
      </c>
      <c r="H107" s="15">
        <v>2153788</v>
      </c>
      <c r="I107" s="16">
        <f t="shared" si="1"/>
        <v>8.2276478177258916E-3</v>
      </c>
      <c r="J107" s="17"/>
    </row>
    <row r="108" spans="2:10">
      <c r="B108" s="13">
        <v>303</v>
      </c>
      <c r="C108" s="14" t="s">
        <v>17</v>
      </c>
      <c r="D108" s="14" t="s">
        <v>158</v>
      </c>
      <c r="E108" s="15">
        <v>1949496</v>
      </c>
      <c r="F108" s="15">
        <v>1890734</v>
      </c>
      <c r="G108" s="15">
        <v>1898549</v>
      </c>
      <c r="H108" s="15">
        <v>1914933</v>
      </c>
      <c r="I108" s="16">
        <f t="shared" si="1"/>
        <v>-1.7729197700328658E-2</v>
      </c>
      <c r="J108" s="17"/>
    </row>
    <row r="109" spans="2:10">
      <c r="B109" s="13">
        <v>305</v>
      </c>
      <c r="C109" s="14" t="s">
        <v>159</v>
      </c>
      <c r="D109" s="14" t="s">
        <v>160</v>
      </c>
      <c r="E109" s="15">
        <v>41525089</v>
      </c>
      <c r="F109" s="15">
        <v>43975000</v>
      </c>
      <c r="G109" s="15">
        <v>44050402</v>
      </c>
      <c r="H109" s="15">
        <v>44369170</v>
      </c>
      <c r="I109" s="16">
        <f t="shared" si="1"/>
        <v>6.8490665968229392E-2</v>
      </c>
      <c r="J109" s="17"/>
    </row>
    <row r="110" spans="2:10">
      <c r="B110" s="13">
        <v>306</v>
      </c>
      <c r="C110" s="14" t="s">
        <v>159</v>
      </c>
      <c r="D110" s="14" t="s">
        <v>161</v>
      </c>
      <c r="E110" s="15">
        <v>4520992</v>
      </c>
      <c r="F110" s="15">
        <v>4618374</v>
      </c>
      <c r="G110" s="15">
        <v>4625656</v>
      </c>
      <c r="H110" s="15">
        <v>4663295</v>
      </c>
      <c r="I110" s="16">
        <f t="shared" si="1"/>
        <v>3.147605658227226E-2</v>
      </c>
      <c r="J110" s="17"/>
    </row>
    <row r="111" spans="2:10">
      <c r="B111" s="13">
        <v>307</v>
      </c>
      <c r="C111" s="14" t="s">
        <v>159</v>
      </c>
      <c r="D111" s="14" t="s">
        <v>162</v>
      </c>
      <c r="E111" s="15">
        <v>3792873</v>
      </c>
      <c r="F111" s="15">
        <v>3946761</v>
      </c>
      <c r="G111" s="15">
        <v>3946936</v>
      </c>
      <c r="H111" s="15">
        <v>3974543</v>
      </c>
      <c r="I111" s="16">
        <f t="shared" si="1"/>
        <v>4.7897728186522492E-2</v>
      </c>
      <c r="J111" s="17"/>
    </row>
    <row r="112" spans="2:10">
      <c r="B112" s="13">
        <v>308</v>
      </c>
      <c r="C112" s="14" t="s">
        <v>163</v>
      </c>
      <c r="D112" s="14" t="s">
        <v>164</v>
      </c>
      <c r="E112" s="15">
        <v>31010773</v>
      </c>
      <c r="F112" s="15">
        <v>32671091</v>
      </c>
      <c r="G112" s="15">
        <v>32775454</v>
      </c>
      <c r="H112" s="15">
        <v>33003558</v>
      </c>
      <c r="I112" s="16">
        <f t="shared" si="1"/>
        <v>6.4261055343573625E-2</v>
      </c>
      <c r="J112" s="17"/>
    </row>
    <row r="113" spans="2:10">
      <c r="B113" s="13">
        <v>309</v>
      </c>
      <c r="C113" s="14" t="s">
        <v>163</v>
      </c>
      <c r="D113" s="14" t="s">
        <v>165</v>
      </c>
      <c r="E113" s="15">
        <v>7740365</v>
      </c>
      <c r="F113" s="15">
        <v>8052939</v>
      </c>
      <c r="G113" s="15">
        <v>8081080</v>
      </c>
      <c r="H113" s="15">
        <v>8140075</v>
      </c>
      <c r="I113" s="16">
        <f t="shared" si="1"/>
        <v>5.1639683658328828E-2</v>
      </c>
      <c r="J113" s="17"/>
    </row>
    <row r="114" spans="2:10">
      <c r="B114" s="13">
        <v>310</v>
      </c>
      <c r="C114" s="14" t="s">
        <v>163</v>
      </c>
      <c r="D114" s="14" t="s">
        <v>166</v>
      </c>
      <c r="E114" s="15">
        <v>2225370</v>
      </c>
      <c r="F114" s="15">
        <v>2316135</v>
      </c>
      <c r="G114" s="15">
        <v>2325709</v>
      </c>
      <c r="H114" s="15">
        <v>2345778</v>
      </c>
      <c r="I114" s="16">
        <f t="shared" si="1"/>
        <v>5.4106957494708841E-2</v>
      </c>
      <c r="J114" s="17"/>
    </row>
    <row r="115" spans="2:10">
      <c r="B115" s="13">
        <v>311</v>
      </c>
      <c r="C115" s="14" t="s">
        <v>163</v>
      </c>
      <c r="D115" s="14" t="s">
        <v>167</v>
      </c>
      <c r="E115" s="15">
        <v>2242793</v>
      </c>
      <c r="F115" s="15">
        <v>2314943</v>
      </c>
      <c r="G115" s="15">
        <v>2322982</v>
      </c>
      <c r="H115" s="15">
        <v>2339834</v>
      </c>
      <c r="I115" s="16">
        <f t="shared" si="1"/>
        <v>4.3267925305634503E-2</v>
      </c>
      <c r="J115" s="17"/>
    </row>
    <row r="116" spans="2:10">
      <c r="B116" s="13">
        <v>312</v>
      </c>
      <c r="C116" s="14" t="s">
        <v>163</v>
      </c>
      <c r="D116" s="14" t="s">
        <v>168</v>
      </c>
      <c r="E116" s="15">
        <v>6356147</v>
      </c>
      <c r="F116" s="15">
        <v>6414369</v>
      </c>
      <c r="G116" s="15">
        <v>6484150</v>
      </c>
      <c r="H116" s="15">
        <v>6560829</v>
      </c>
      <c r="I116" s="16">
        <f t="shared" si="1"/>
        <v>3.2202213070276597E-2</v>
      </c>
      <c r="J116" s="17"/>
    </row>
    <row r="117" spans="2:10">
      <c r="B117" s="13">
        <v>313</v>
      </c>
      <c r="C117" s="14" t="s">
        <v>163</v>
      </c>
      <c r="D117" s="14" t="s">
        <v>169</v>
      </c>
      <c r="E117" s="15">
        <v>12011203</v>
      </c>
      <c r="F117" s="15">
        <v>12816830</v>
      </c>
      <c r="G117" s="15">
        <v>12862897</v>
      </c>
      <c r="H117" s="15">
        <v>12322600</v>
      </c>
      <c r="I117" s="16">
        <f t="shared" si="1"/>
        <v>2.5925546342027594E-2</v>
      </c>
      <c r="J117" s="17"/>
    </row>
    <row r="118" spans="2:10">
      <c r="B118" s="13">
        <v>314</v>
      </c>
      <c r="C118" s="14" t="s">
        <v>170</v>
      </c>
      <c r="D118" s="14" t="s">
        <v>171</v>
      </c>
      <c r="E118" s="15">
        <v>859981</v>
      </c>
      <c r="F118" s="15">
        <v>923324</v>
      </c>
      <c r="G118" s="15">
        <v>927141</v>
      </c>
      <c r="H118" s="15">
        <v>935141</v>
      </c>
      <c r="I118" s="16">
        <f t="shared" si="1"/>
        <v>8.7397279707342346E-2</v>
      </c>
      <c r="J118" s="17"/>
    </row>
    <row r="119" spans="2:10">
      <c r="B119" s="13">
        <v>315</v>
      </c>
      <c r="C119" s="14" t="s">
        <v>170</v>
      </c>
      <c r="D119" s="14" t="s">
        <v>172</v>
      </c>
      <c r="E119" s="15">
        <v>6055570</v>
      </c>
      <c r="F119" s="15">
        <v>5948910</v>
      </c>
      <c r="G119" s="15">
        <v>5962310</v>
      </c>
      <c r="H119" s="15">
        <v>6009578</v>
      </c>
      <c r="I119" s="16">
        <f t="shared" si="1"/>
        <v>-7.5949910578194668E-3</v>
      </c>
      <c r="J119" s="17"/>
    </row>
    <row r="120" spans="2:10">
      <c r="B120" s="13">
        <v>316</v>
      </c>
      <c r="C120" s="14" t="s">
        <v>170</v>
      </c>
      <c r="D120" s="14" t="s">
        <v>173</v>
      </c>
      <c r="E120" s="15">
        <v>1863231</v>
      </c>
      <c r="F120" s="15">
        <v>1867588</v>
      </c>
      <c r="G120" s="15">
        <v>1874208</v>
      </c>
      <c r="H120" s="15">
        <v>1888089</v>
      </c>
      <c r="I120" s="16">
        <f t="shared" si="1"/>
        <v>1.3341340928741507E-2</v>
      </c>
      <c r="J120" s="17"/>
    </row>
    <row r="121" spans="2:10">
      <c r="B121" s="13">
        <v>320</v>
      </c>
      <c r="C121" s="14" t="s">
        <v>174</v>
      </c>
      <c r="D121" s="14" t="s">
        <v>175</v>
      </c>
      <c r="E121" s="15">
        <v>8518938</v>
      </c>
      <c r="F121" s="15">
        <v>8967301</v>
      </c>
      <c r="G121" s="15">
        <v>8997205</v>
      </c>
      <c r="H121" s="15">
        <v>9059895</v>
      </c>
      <c r="I121" s="16">
        <f t="shared" si="1"/>
        <v>6.3500520839569363E-2</v>
      </c>
      <c r="J121" s="17"/>
    </row>
    <row r="122" spans="2:10">
      <c r="B122" s="13">
        <v>321</v>
      </c>
      <c r="C122" s="14" t="s">
        <v>174</v>
      </c>
      <c r="D122" s="14" t="s">
        <v>176</v>
      </c>
      <c r="E122" s="15">
        <v>6340909</v>
      </c>
      <c r="F122" s="15">
        <v>6306494</v>
      </c>
      <c r="G122" s="15">
        <v>6332561</v>
      </c>
      <c r="H122" s="15">
        <v>6387208</v>
      </c>
      <c r="I122" s="16">
        <f t="shared" si="1"/>
        <v>7.3016345132850269E-3</v>
      </c>
      <c r="J122" s="17"/>
    </row>
    <row r="123" spans="2:10">
      <c r="B123" s="13">
        <v>322</v>
      </c>
      <c r="C123" s="14" t="s">
        <v>174</v>
      </c>
      <c r="D123" s="14" t="s">
        <v>177</v>
      </c>
      <c r="E123" s="15">
        <v>2511587</v>
      </c>
      <c r="F123" s="15">
        <v>2496060</v>
      </c>
      <c r="G123" s="15">
        <v>2504919</v>
      </c>
      <c r="H123" s="15">
        <v>2523490</v>
      </c>
      <c r="I123" s="16">
        <f t="shared" si="1"/>
        <v>4.7392345954968551E-3</v>
      </c>
      <c r="J123" s="17"/>
    </row>
    <row r="124" spans="2:10">
      <c r="B124" s="13">
        <v>323</v>
      </c>
      <c r="C124" s="14" t="s">
        <v>174</v>
      </c>
      <c r="D124" s="14" t="s">
        <v>178</v>
      </c>
      <c r="E124" s="15">
        <v>5829362</v>
      </c>
      <c r="F124" s="15">
        <v>6589010</v>
      </c>
      <c r="G124" s="15">
        <v>6611885</v>
      </c>
      <c r="H124" s="15">
        <v>6490262</v>
      </c>
      <c r="I124" s="16">
        <f t="shared" si="1"/>
        <v>0.11337432809971304</v>
      </c>
      <c r="J124" s="17"/>
    </row>
    <row r="125" spans="2:10">
      <c r="B125" s="13">
        <v>325</v>
      </c>
      <c r="C125" s="14" t="s">
        <v>25</v>
      </c>
      <c r="D125" s="14" t="s">
        <v>179</v>
      </c>
      <c r="E125" s="15">
        <v>4338152</v>
      </c>
      <c r="F125" s="15">
        <v>4600507</v>
      </c>
      <c r="G125" s="15">
        <v>4615851</v>
      </c>
      <c r="H125" s="15">
        <v>4648016</v>
      </c>
      <c r="I125" s="16">
        <f t="shared" si="1"/>
        <v>7.142764937696966E-2</v>
      </c>
      <c r="J125" s="17"/>
    </row>
    <row r="126" spans="2:10">
      <c r="B126" s="13">
        <v>326</v>
      </c>
      <c r="C126" s="14" t="s">
        <v>25</v>
      </c>
      <c r="D126" s="14" t="s">
        <v>180</v>
      </c>
      <c r="E126" s="15">
        <v>1505765</v>
      </c>
      <c r="F126" s="15">
        <v>1466152</v>
      </c>
      <c r="G126" s="15">
        <v>1472019</v>
      </c>
      <c r="H126" s="15">
        <v>1484319</v>
      </c>
      <c r="I126" s="16">
        <f t="shared" si="1"/>
        <v>-1.4242594295922673E-2</v>
      </c>
      <c r="J126" s="17"/>
    </row>
    <row r="127" spans="2:10">
      <c r="B127" s="13">
        <v>327</v>
      </c>
      <c r="C127" s="14" t="s">
        <v>29</v>
      </c>
      <c r="D127" s="14" t="s">
        <v>181</v>
      </c>
      <c r="E127" s="15">
        <v>4180327</v>
      </c>
      <c r="F127" s="15">
        <v>4348023</v>
      </c>
      <c r="G127" s="15">
        <v>4363722</v>
      </c>
      <c r="H127" s="15">
        <v>4396633</v>
      </c>
      <c r="I127" s="16">
        <f t="shared" si="1"/>
        <v>5.1743798989887679E-2</v>
      </c>
      <c r="J127" s="17"/>
    </row>
    <row r="128" spans="2:10">
      <c r="B128" s="13">
        <v>329</v>
      </c>
      <c r="C128" s="14" t="s">
        <v>182</v>
      </c>
      <c r="D128" s="14" t="s">
        <v>183</v>
      </c>
      <c r="E128" s="15">
        <v>3457268</v>
      </c>
      <c r="F128" s="15">
        <v>3497359</v>
      </c>
      <c r="G128" s="15">
        <v>3510421</v>
      </c>
      <c r="H128" s="15">
        <v>3537805</v>
      </c>
      <c r="I128" s="16">
        <f t="shared" si="1"/>
        <v>2.3294983206393116E-2</v>
      </c>
      <c r="J128" s="17"/>
    </row>
    <row r="129" spans="2:10">
      <c r="B129" s="13">
        <v>330</v>
      </c>
      <c r="C129" s="14" t="s">
        <v>182</v>
      </c>
      <c r="D129" s="14" t="s">
        <v>184</v>
      </c>
      <c r="E129" s="15">
        <v>3687582</v>
      </c>
      <c r="F129" s="15">
        <v>3679708</v>
      </c>
      <c r="G129" s="15">
        <v>3693209</v>
      </c>
      <c r="H129" s="15">
        <v>3721515</v>
      </c>
      <c r="I129" s="16">
        <f t="shared" si="1"/>
        <v>9.2019648647814201E-3</v>
      </c>
      <c r="J129" s="17"/>
    </row>
    <row r="130" spans="2:10">
      <c r="B130" s="13">
        <v>331</v>
      </c>
      <c r="C130" s="14" t="s">
        <v>185</v>
      </c>
      <c r="D130" s="14" t="s">
        <v>186</v>
      </c>
      <c r="E130" s="15">
        <v>6378935</v>
      </c>
      <c r="F130" s="15">
        <v>6488125</v>
      </c>
      <c r="G130" s="15">
        <v>6517919</v>
      </c>
      <c r="H130" s="15">
        <v>6569294</v>
      </c>
      <c r="I130" s="16">
        <f t="shared" si="1"/>
        <v>2.9841815287348084E-2</v>
      </c>
      <c r="J130" s="17"/>
    </row>
    <row r="131" spans="2:10">
      <c r="B131" s="13">
        <v>332</v>
      </c>
      <c r="C131" s="14" t="s">
        <v>185</v>
      </c>
      <c r="D131" s="14" t="s">
        <v>187</v>
      </c>
      <c r="E131" s="15">
        <v>1351148</v>
      </c>
      <c r="F131" s="15">
        <v>1324318</v>
      </c>
      <c r="G131" s="15">
        <v>1329791</v>
      </c>
      <c r="H131" s="15">
        <v>1341267</v>
      </c>
      <c r="I131" s="16">
        <f t="shared" si="1"/>
        <v>-7.3130404663294124E-3</v>
      </c>
      <c r="J131" s="17"/>
    </row>
    <row r="132" spans="2:10">
      <c r="B132" s="13">
        <v>333</v>
      </c>
      <c r="C132" s="14" t="s">
        <v>188</v>
      </c>
      <c r="D132" s="14" t="s">
        <v>189</v>
      </c>
      <c r="E132" s="15">
        <v>7104188</v>
      </c>
      <c r="F132" s="15">
        <v>7299595</v>
      </c>
      <c r="G132" s="15">
        <v>7316233</v>
      </c>
      <c r="H132" s="15">
        <v>7367377</v>
      </c>
      <c r="I132" s="16">
        <f t="shared" si="1"/>
        <v>3.7047020715105017E-2</v>
      </c>
      <c r="J132" s="17"/>
    </row>
    <row r="133" spans="2:10">
      <c r="B133" s="13">
        <v>334</v>
      </c>
      <c r="C133" s="14" t="s">
        <v>188</v>
      </c>
      <c r="D133" s="14" t="s">
        <v>190</v>
      </c>
      <c r="E133" s="15">
        <v>1921557</v>
      </c>
      <c r="F133" s="15">
        <v>2043247</v>
      </c>
      <c r="G133" s="15">
        <v>1985520</v>
      </c>
      <c r="H133" s="15">
        <v>2001601</v>
      </c>
      <c r="I133" s="16">
        <f t="shared" si="1"/>
        <v>4.1655803080522746E-2</v>
      </c>
      <c r="J133" s="17"/>
    </row>
    <row r="134" spans="2:10">
      <c r="B134" s="13">
        <v>335</v>
      </c>
      <c r="C134" s="14" t="s">
        <v>191</v>
      </c>
      <c r="D134" s="14" t="s">
        <v>192</v>
      </c>
      <c r="E134" s="15">
        <v>3086151</v>
      </c>
      <c r="F134" s="15">
        <v>3334737</v>
      </c>
      <c r="G134" s="15">
        <v>3345830</v>
      </c>
      <c r="H134" s="15">
        <v>3369084</v>
      </c>
      <c r="I134" s="16">
        <f t="shared" si="1"/>
        <v>9.167827497747183E-2</v>
      </c>
      <c r="J134" s="17"/>
    </row>
    <row r="135" spans="2:10">
      <c r="B135" s="13">
        <v>336</v>
      </c>
      <c r="C135" s="14" t="s">
        <v>191</v>
      </c>
      <c r="D135" s="14" t="s">
        <v>193</v>
      </c>
      <c r="E135" s="15">
        <v>7854846</v>
      </c>
      <c r="F135" s="15">
        <v>8282108</v>
      </c>
      <c r="G135" s="15">
        <v>8308726</v>
      </c>
      <c r="H135" s="15">
        <v>8364526</v>
      </c>
      <c r="I135" s="16">
        <f t="shared" si="1"/>
        <v>6.4887331973153994E-2</v>
      </c>
      <c r="J135" s="17"/>
    </row>
    <row r="136" spans="2:10">
      <c r="B136" s="13">
        <v>337</v>
      </c>
      <c r="C136" s="14" t="s">
        <v>191</v>
      </c>
      <c r="D136" s="14" t="s">
        <v>194</v>
      </c>
      <c r="E136" s="15">
        <v>6663810</v>
      </c>
      <c r="F136" s="15">
        <v>7141894</v>
      </c>
      <c r="G136" s="15">
        <v>7164248</v>
      </c>
      <c r="H136" s="15">
        <v>7211111</v>
      </c>
      <c r="I136" s="16">
        <f t="shared" ref="I136:I199" si="2">+H136/E136-1</f>
        <v>8.2130342851912008E-2</v>
      </c>
      <c r="J136" s="17"/>
    </row>
    <row r="137" spans="2:10">
      <c r="B137" s="13">
        <v>338</v>
      </c>
      <c r="C137" s="14" t="s">
        <v>195</v>
      </c>
      <c r="D137" s="14" t="s">
        <v>196</v>
      </c>
      <c r="E137" s="15">
        <v>3148128</v>
      </c>
      <c r="F137" s="15">
        <v>3331410</v>
      </c>
      <c r="G137" s="15">
        <v>3342208</v>
      </c>
      <c r="H137" s="15">
        <v>3364846</v>
      </c>
      <c r="I137" s="16">
        <f t="shared" si="2"/>
        <v>6.8840275871883128E-2</v>
      </c>
      <c r="J137" s="17"/>
    </row>
    <row r="138" spans="2:10">
      <c r="B138" s="13">
        <v>339</v>
      </c>
      <c r="C138" s="14" t="s">
        <v>195</v>
      </c>
      <c r="D138" s="14" t="s">
        <v>197</v>
      </c>
      <c r="E138" s="15">
        <v>3553229</v>
      </c>
      <c r="F138" s="15">
        <v>3630442</v>
      </c>
      <c r="G138" s="15">
        <v>3642131</v>
      </c>
      <c r="H138" s="15">
        <v>3660499</v>
      </c>
      <c r="I138" s="16">
        <f t="shared" si="2"/>
        <v>3.0189441772539904E-2</v>
      </c>
      <c r="J138" s="17"/>
    </row>
    <row r="139" spans="2:10">
      <c r="B139" s="13">
        <v>340</v>
      </c>
      <c r="C139" s="14" t="s">
        <v>195</v>
      </c>
      <c r="D139" s="14" t="s">
        <v>198</v>
      </c>
      <c r="E139" s="15">
        <v>5970922</v>
      </c>
      <c r="F139" s="15">
        <v>6265400</v>
      </c>
      <c r="G139" s="15">
        <v>6285935</v>
      </c>
      <c r="H139" s="15">
        <v>6328987</v>
      </c>
      <c r="I139" s="16">
        <f t="shared" si="2"/>
        <v>5.9968125525672544E-2</v>
      </c>
      <c r="J139" s="17"/>
    </row>
    <row r="140" spans="2:10">
      <c r="B140" s="13">
        <v>341</v>
      </c>
      <c r="C140" s="14" t="s">
        <v>195</v>
      </c>
      <c r="D140" s="14" t="s">
        <v>199</v>
      </c>
      <c r="E140" s="15">
        <v>4271359</v>
      </c>
      <c r="F140" s="15">
        <v>4730021</v>
      </c>
      <c r="G140" s="15">
        <v>4745726</v>
      </c>
      <c r="H140" s="15">
        <v>4778650</v>
      </c>
      <c r="I140" s="16">
        <f t="shared" si="2"/>
        <v>0.11876571367567101</v>
      </c>
      <c r="J140" s="17"/>
    </row>
    <row r="141" spans="2:10">
      <c r="B141" s="13">
        <v>342</v>
      </c>
      <c r="C141" s="14" t="s">
        <v>195</v>
      </c>
      <c r="D141" s="14" t="s">
        <v>200</v>
      </c>
      <c r="E141" s="15">
        <v>3760672</v>
      </c>
      <c r="F141" s="15">
        <v>3894657</v>
      </c>
      <c r="G141" s="15">
        <v>3908144</v>
      </c>
      <c r="H141" s="15">
        <v>3936419</v>
      </c>
      <c r="I141" s="16">
        <f t="shared" si="2"/>
        <v>4.673287114643343E-2</v>
      </c>
      <c r="J141" s="17"/>
    </row>
    <row r="142" spans="2:10">
      <c r="B142" s="13">
        <v>343</v>
      </c>
      <c r="C142" s="14" t="s">
        <v>195</v>
      </c>
      <c r="D142" s="14" t="s">
        <v>201</v>
      </c>
      <c r="E142" s="15">
        <v>5736490</v>
      </c>
      <c r="F142" s="15">
        <v>5594487</v>
      </c>
      <c r="G142" s="15">
        <v>5614911</v>
      </c>
      <c r="H142" s="15">
        <v>5657728</v>
      </c>
      <c r="I142" s="16">
        <f t="shared" si="2"/>
        <v>-1.3729998657715736E-2</v>
      </c>
      <c r="J142" s="17"/>
    </row>
    <row r="143" spans="2:10">
      <c r="B143" s="13">
        <v>344</v>
      </c>
      <c r="C143" s="14" t="s">
        <v>202</v>
      </c>
      <c r="D143" s="14" t="s">
        <v>203</v>
      </c>
      <c r="E143" s="15">
        <v>3004569</v>
      </c>
      <c r="F143" s="15">
        <v>3394922</v>
      </c>
      <c r="G143" s="15">
        <v>3406018</v>
      </c>
      <c r="H143" s="15">
        <v>3429277</v>
      </c>
      <c r="I143" s="16">
        <f t="shared" si="2"/>
        <v>0.14135405111348742</v>
      </c>
      <c r="J143" s="17"/>
    </row>
    <row r="144" spans="2:10">
      <c r="B144" s="13">
        <v>345</v>
      </c>
      <c r="C144" s="14" t="s">
        <v>204</v>
      </c>
      <c r="D144" s="14" t="s">
        <v>205</v>
      </c>
      <c r="E144" s="15">
        <v>20729756</v>
      </c>
      <c r="F144" s="15">
        <v>21914746</v>
      </c>
      <c r="G144" s="15">
        <v>21964066</v>
      </c>
      <c r="H144" s="15">
        <v>22124613</v>
      </c>
      <c r="I144" s="16">
        <f t="shared" si="2"/>
        <v>6.7287670920969767E-2</v>
      </c>
      <c r="J144" s="17"/>
    </row>
    <row r="145" spans="2:10">
      <c r="B145" s="13">
        <v>346</v>
      </c>
      <c r="C145" s="14" t="s">
        <v>202</v>
      </c>
      <c r="D145" s="14" t="s">
        <v>206</v>
      </c>
      <c r="E145" s="15">
        <v>4329998</v>
      </c>
      <c r="F145" s="15">
        <v>4720452</v>
      </c>
      <c r="G145" s="15">
        <v>4738990</v>
      </c>
      <c r="H145" s="15">
        <v>4490372</v>
      </c>
      <c r="I145" s="16">
        <f t="shared" si="2"/>
        <v>3.7037892396255101E-2</v>
      </c>
      <c r="J145" s="17"/>
    </row>
    <row r="146" spans="2:10">
      <c r="B146" s="13">
        <v>347</v>
      </c>
      <c r="C146" s="14" t="s">
        <v>207</v>
      </c>
      <c r="D146" s="14" t="s">
        <v>208</v>
      </c>
      <c r="E146" s="15">
        <v>2897193</v>
      </c>
      <c r="F146" s="15">
        <v>2897322</v>
      </c>
      <c r="G146" s="15">
        <v>2908029</v>
      </c>
      <c r="H146" s="15">
        <v>2930472</v>
      </c>
      <c r="I146" s="16">
        <f t="shared" si="2"/>
        <v>1.14866355123735E-2</v>
      </c>
      <c r="J146" s="17"/>
    </row>
    <row r="147" spans="2:10">
      <c r="B147" s="13">
        <v>348</v>
      </c>
      <c r="C147" s="14" t="s">
        <v>209</v>
      </c>
      <c r="D147" s="14" t="s">
        <v>210</v>
      </c>
      <c r="E147" s="15">
        <v>8032357</v>
      </c>
      <c r="F147" s="15">
        <v>8414587</v>
      </c>
      <c r="G147" s="15">
        <v>8445138</v>
      </c>
      <c r="H147" s="15">
        <v>8506379</v>
      </c>
      <c r="I147" s="16">
        <f t="shared" si="2"/>
        <v>5.9014060256534995E-2</v>
      </c>
      <c r="J147" s="17"/>
    </row>
    <row r="148" spans="2:10">
      <c r="B148" s="13">
        <v>349</v>
      </c>
      <c r="C148" s="14" t="s">
        <v>211</v>
      </c>
      <c r="D148" s="14" t="s">
        <v>212</v>
      </c>
      <c r="E148" s="15">
        <v>2175580</v>
      </c>
      <c r="F148" s="15">
        <v>2110347</v>
      </c>
      <c r="G148" s="15">
        <v>2118079</v>
      </c>
      <c r="H148" s="15">
        <v>2134287</v>
      </c>
      <c r="I148" s="16">
        <f t="shared" si="2"/>
        <v>-1.8980225962731745E-2</v>
      </c>
      <c r="J148" s="17"/>
    </row>
    <row r="149" spans="2:10">
      <c r="B149" s="13">
        <v>350</v>
      </c>
      <c r="C149" s="14" t="s">
        <v>211</v>
      </c>
      <c r="D149" s="14" t="s">
        <v>213</v>
      </c>
      <c r="E149" s="15">
        <v>2236897</v>
      </c>
      <c r="F149" s="15">
        <v>2353238</v>
      </c>
      <c r="G149" s="15">
        <v>2362965</v>
      </c>
      <c r="H149" s="15">
        <v>2383356</v>
      </c>
      <c r="I149" s="16">
        <f t="shared" si="2"/>
        <v>6.5474181421853572E-2</v>
      </c>
      <c r="J149" s="17"/>
    </row>
    <row r="150" spans="2:10">
      <c r="B150" s="13">
        <v>351</v>
      </c>
      <c r="C150" s="14" t="s">
        <v>211</v>
      </c>
      <c r="D150" s="14" t="s">
        <v>214</v>
      </c>
      <c r="E150" s="15">
        <v>2104268</v>
      </c>
      <c r="F150" s="15">
        <v>1998902</v>
      </c>
      <c r="G150" s="15">
        <v>2007164</v>
      </c>
      <c r="H150" s="15">
        <v>2024485</v>
      </c>
      <c r="I150" s="16">
        <f t="shared" si="2"/>
        <v>-3.7914847348341607E-2</v>
      </c>
      <c r="J150" s="17"/>
    </row>
    <row r="151" spans="2:10">
      <c r="B151" s="13">
        <v>352</v>
      </c>
      <c r="C151" s="14" t="s">
        <v>215</v>
      </c>
      <c r="D151" s="14" t="s">
        <v>216</v>
      </c>
      <c r="E151" s="15">
        <v>6915639</v>
      </c>
      <c r="F151" s="15">
        <v>7039497</v>
      </c>
      <c r="G151" s="15">
        <v>7069431</v>
      </c>
      <c r="H151" s="15">
        <v>7007409</v>
      </c>
      <c r="I151" s="16">
        <f t="shared" si="2"/>
        <v>1.3269923430069053E-2</v>
      </c>
      <c r="J151" s="17"/>
    </row>
    <row r="152" spans="2:10">
      <c r="B152" s="13">
        <v>353</v>
      </c>
      <c r="C152" s="14" t="s">
        <v>217</v>
      </c>
      <c r="D152" s="14" t="s">
        <v>218</v>
      </c>
      <c r="E152" s="15">
        <v>9996062</v>
      </c>
      <c r="F152" s="15">
        <v>10646283</v>
      </c>
      <c r="G152" s="15">
        <v>10680305</v>
      </c>
      <c r="H152" s="15">
        <v>10751627</v>
      </c>
      <c r="I152" s="16">
        <f t="shared" si="2"/>
        <v>7.5586265871500302E-2</v>
      </c>
      <c r="J152" s="17"/>
    </row>
    <row r="153" spans="2:10">
      <c r="B153" s="13">
        <v>355</v>
      </c>
      <c r="C153" s="14" t="s">
        <v>219</v>
      </c>
      <c r="D153" s="14" t="s">
        <v>220</v>
      </c>
      <c r="E153" s="15">
        <v>2796545</v>
      </c>
      <c r="F153" s="15">
        <v>2813605</v>
      </c>
      <c r="G153" s="15">
        <v>2824931</v>
      </c>
      <c r="H153" s="15">
        <v>2848673</v>
      </c>
      <c r="I153" s="16">
        <f t="shared" si="2"/>
        <v>1.8640143462737013E-2</v>
      </c>
      <c r="J153" s="17"/>
    </row>
    <row r="154" spans="2:10">
      <c r="B154" s="13">
        <v>356</v>
      </c>
      <c r="C154" s="14" t="s">
        <v>217</v>
      </c>
      <c r="D154" s="14" t="s">
        <v>221</v>
      </c>
      <c r="E154" s="15">
        <v>3877881</v>
      </c>
      <c r="F154" s="15">
        <v>3946605</v>
      </c>
      <c r="G154" s="15">
        <v>3959498</v>
      </c>
      <c r="H154" s="15">
        <v>3986529</v>
      </c>
      <c r="I154" s="16">
        <f t="shared" si="2"/>
        <v>2.8017363090822034E-2</v>
      </c>
      <c r="J154" s="17"/>
    </row>
    <row r="155" spans="2:10">
      <c r="B155" s="13">
        <v>357</v>
      </c>
      <c r="C155" s="14" t="s">
        <v>217</v>
      </c>
      <c r="D155" s="14" t="s">
        <v>222</v>
      </c>
      <c r="E155" s="15">
        <v>4691250</v>
      </c>
      <c r="F155" s="15">
        <v>4895757</v>
      </c>
      <c r="G155" s="15">
        <v>4911229</v>
      </c>
      <c r="H155" s="15">
        <v>4943667</v>
      </c>
      <c r="I155" s="16">
        <f t="shared" si="2"/>
        <v>5.3805915267785664E-2</v>
      </c>
      <c r="J155" s="17"/>
    </row>
    <row r="156" spans="2:10">
      <c r="B156" s="13">
        <v>358</v>
      </c>
      <c r="C156" s="14" t="s">
        <v>217</v>
      </c>
      <c r="D156" s="14" t="s">
        <v>223</v>
      </c>
      <c r="E156" s="15">
        <v>2825055</v>
      </c>
      <c r="F156" s="15">
        <v>2880247</v>
      </c>
      <c r="G156" s="15">
        <v>2920802</v>
      </c>
      <c r="H156" s="15">
        <v>2954135</v>
      </c>
      <c r="I156" s="16">
        <f t="shared" si="2"/>
        <v>4.5691145836098679E-2</v>
      </c>
      <c r="J156" s="17"/>
    </row>
    <row r="157" spans="2:10">
      <c r="B157" s="13">
        <v>359</v>
      </c>
      <c r="C157" s="14" t="s">
        <v>217</v>
      </c>
      <c r="D157" s="14" t="s">
        <v>224</v>
      </c>
      <c r="E157" s="15">
        <v>1463112</v>
      </c>
      <c r="F157" s="15">
        <v>1441879</v>
      </c>
      <c r="G157" s="15">
        <v>1447452</v>
      </c>
      <c r="H157" s="15">
        <v>1459137</v>
      </c>
      <c r="I157" s="16">
        <f t="shared" si="2"/>
        <v>-2.7168118366878158E-3</v>
      </c>
      <c r="J157" s="17"/>
    </row>
    <row r="158" spans="2:10">
      <c r="B158" s="13">
        <v>360</v>
      </c>
      <c r="C158" s="14" t="s">
        <v>217</v>
      </c>
      <c r="D158" s="14" t="s">
        <v>225</v>
      </c>
      <c r="E158" s="15">
        <v>2081218</v>
      </c>
      <c r="F158" s="15">
        <v>2170658</v>
      </c>
      <c r="G158" s="15">
        <v>2178200</v>
      </c>
      <c r="H158" s="15">
        <v>2194010</v>
      </c>
      <c r="I158" s="16">
        <f t="shared" si="2"/>
        <v>5.419518762570763E-2</v>
      </c>
      <c r="J158" s="17"/>
    </row>
    <row r="159" spans="2:10">
      <c r="B159" s="13">
        <v>361</v>
      </c>
      <c r="C159" s="14" t="s">
        <v>226</v>
      </c>
      <c r="D159" s="14" t="s">
        <v>227</v>
      </c>
      <c r="E159" s="15">
        <v>5568300</v>
      </c>
      <c r="F159" s="15">
        <v>5708046</v>
      </c>
      <c r="G159" s="15">
        <v>5731311</v>
      </c>
      <c r="H159" s="15">
        <v>5780081</v>
      </c>
      <c r="I159" s="16">
        <f t="shared" si="2"/>
        <v>3.803333153745303E-2</v>
      </c>
      <c r="J159" s="17"/>
    </row>
    <row r="160" spans="2:10">
      <c r="B160" s="13">
        <v>362</v>
      </c>
      <c r="C160" s="14" t="s">
        <v>202</v>
      </c>
      <c r="D160" s="14" t="s">
        <v>228</v>
      </c>
      <c r="E160" s="15">
        <v>5875295</v>
      </c>
      <c r="F160" s="15">
        <v>5767600</v>
      </c>
      <c r="G160" s="15">
        <v>5793197</v>
      </c>
      <c r="H160" s="15">
        <v>5840731</v>
      </c>
      <c r="I160" s="16">
        <f t="shared" si="2"/>
        <v>-5.8829386439319675E-3</v>
      </c>
      <c r="J160" s="17"/>
    </row>
    <row r="161" spans="2:10">
      <c r="B161" s="13">
        <v>363</v>
      </c>
      <c r="C161" s="14" t="s">
        <v>229</v>
      </c>
      <c r="D161" s="14" t="s">
        <v>230</v>
      </c>
      <c r="E161" s="15">
        <v>5702274</v>
      </c>
      <c r="F161" s="15">
        <v>5884700</v>
      </c>
      <c r="G161" s="15">
        <v>5901099</v>
      </c>
      <c r="H161" s="15">
        <v>5951957</v>
      </c>
      <c r="I161" s="16">
        <f t="shared" si="2"/>
        <v>4.3786566552221018E-2</v>
      </c>
      <c r="J161" s="17"/>
    </row>
    <row r="162" spans="2:10">
      <c r="B162" s="13">
        <v>364</v>
      </c>
      <c r="C162" s="14" t="s">
        <v>231</v>
      </c>
      <c r="D162" s="14" t="s">
        <v>232</v>
      </c>
      <c r="E162" s="15">
        <v>4522321</v>
      </c>
      <c r="F162" s="15">
        <v>4583709</v>
      </c>
      <c r="G162" s="15">
        <v>4601944</v>
      </c>
      <c r="H162" s="15">
        <v>4640169</v>
      </c>
      <c r="I162" s="16">
        <f t="shared" si="2"/>
        <v>2.6059185095441029E-2</v>
      </c>
      <c r="J162" s="17"/>
    </row>
    <row r="163" spans="2:10">
      <c r="B163" s="13">
        <v>365</v>
      </c>
      <c r="C163" s="14" t="s">
        <v>233</v>
      </c>
      <c r="D163" s="14" t="s">
        <v>234</v>
      </c>
      <c r="E163" s="15">
        <v>7661265</v>
      </c>
      <c r="F163" s="15">
        <v>7435197</v>
      </c>
      <c r="G163" s="15">
        <v>7461044</v>
      </c>
      <c r="H163" s="15">
        <v>7515230</v>
      </c>
      <c r="I163" s="16">
        <f t="shared" si="2"/>
        <v>-1.9061473529501938E-2</v>
      </c>
      <c r="J163" s="17"/>
    </row>
    <row r="164" spans="2:10">
      <c r="B164" s="13">
        <v>366</v>
      </c>
      <c r="C164" s="14" t="s">
        <v>235</v>
      </c>
      <c r="D164" s="14" t="s">
        <v>236</v>
      </c>
      <c r="E164" s="15">
        <v>3556573</v>
      </c>
      <c r="F164" s="15">
        <v>3555511</v>
      </c>
      <c r="G164" s="15">
        <v>3568379</v>
      </c>
      <c r="H164" s="15">
        <v>3595354</v>
      </c>
      <c r="I164" s="16">
        <f t="shared" si="2"/>
        <v>1.0904035991950778E-2</v>
      </c>
      <c r="J164" s="17"/>
    </row>
    <row r="165" spans="2:10">
      <c r="B165" s="13">
        <v>367</v>
      </c>
      <c r="C165" s="14" t="s">
        <v>237</v>
      </c>
      <c r="D165" s="14" t="s">
        <v>238</v>
      </c>
      <c r="E165" s="15">
        <v>8198578</v>
      </c>
      <c r="F165" s="15">
        <v>9302425</v>
      </c>
      <c r="G165" s="15">
        <v>9332213</v>
      </c>
      <c r="H165" s="15">
        <v>9357061</v>
      </c>
      <c r="I165" s="16">
        <f t="shared" si="2"/>
        <v>0.14130291862808408</v>
      </c>
      <c r="J165" s="17"/>
    </row>
    <row r="166" spans="2:10">
      <c r="B166" s="13">
        <v>368</v>
      </c>
      <c r="C166" s="14" t="s">
        <v>237</v>
      </c>
      <c r="D166" s="14" t="s">
        <v>239</v>
      </c>
      <c r="E166" s="15">
        <v>10854692</v>
      </c>
      <c r="F166" s="15">
        <v>11027124</v>
      </c>
      <c r="G166" s="15">
        <v>11066561</v>
      </c>
      <c r="H166" s="15">
        <v>11149237</v>
      </c>
      <c r="I166" s="16">
        <f t="shared" si="2"/>
        <v>2.7135270167039316E-2</v>
      </c>
      <c r="J166" s="17"/>
    </row>
    <row r="167" spans="2:10">
      <c r="B167" s="13">
        <v>369</v>
      </c>
      <c r="C167" s="14" t="s">
        <v>240</v>
      </c>
      <c r="D167" s="14" t="s">
        <v>241</v>
      </c>
      <c r="E167" s="15">
        <v>1977010</v>
      </c>
      <c r="F167" s="15">
        <v>1995013</v>
      </c>
      <c r="G167" s="15">
        <v>2002566</v>
      </c>
      <c r="H167" s="15">
        <v>2018400</v>
      </c>
      <c r="I167" s="16">
        <f t="shared" si="2"/>
        <v>2.0935655358344185E-2</v>
      </c>
      <c r="J167" s="17"/>
    </row>
    <row r="168" spans="2:10">
      <c r="B168" s="13">
        <v>371</v>
      </c>
      <c r="C168" s="14" t="s">
        <v>11</v>
      </c>
      <c r="D168" s="14" t="s">
        <v>242</v>
      </c>
      <c r="E168" s="15">
        <v>1968624</v>
      </c>
      <c r="F168" s="15">
        <v>2044703</v>
      </c>
      <c r="G168" s="15">
        <v>2052309</v>
      </c>
      <c r="H168" s="15">
        <v>2068252</v>
      </c>
      <c r="I168" s="16">
        <f t="shared" si="2"/>
        <v>5.0607937320686913E-2</v>
      </c>
      <c r="J168" s="17"/>
    </row>
    <row r="169" spans="2:10">
      <c r="B169" s="13">
        <v>372</v>
      </c>
      <c r="C169" s="14" t="s">
        <v>204</v>
      </c>
      <c r="D169" s="14" t="s">
        <v>243</v>
      </c>
      <c r="E169" s="15">
        <v>4769050</v>
      </c>
      <c r="F169" s="15">
        <v>5075208</v>
      </c>
      <c r="G169" s="15">
        <v>5091946</v>
      </c>
      <c r="H169" s="15">
        <v>5127037</v>
      </c>
      <c r="I169" s="16">
        <f t="shared" si="2"/>
        <v>7.5064635514410671E-2</v>
      </c>
      <c r="J169" s="17"/>
    </row>
    <row r="170" spans="2:10">
      <c r="B170" s="13">
        <v>373</v>
      </c>
      <c r="C170" s="14" t="s">
        <v>240</v>
      </c>
      <c r="D170" s="14" t="s">
        <v>244</v>
      </c>
      <c r="E170" s="15">
        <v>21048311</v>
      </c>
      <c r="F170" s="15">
        <v>22125151</v>
      </c>
      <c r="G170" s="15">
        <v>22152571</v>
      </c>
      <c r="H170" s="15">
        <v>22318238</v>
      </c>
      <c r="I170" s="16">
        <f t="shared" si="2"/>
        <v>6.0333914678474709E-2</v>
      </c>
      <c r="J170" s="17"/>
    </row>
    <row r="171" spans="2:10">
      <c r="B171" s="13">
        <v>374</v>
      </c>
      <c r="C171" s="14" t="s">
        <v>245</v>
      </c>
      <c r="D171" s="14" t="s">
        <v>246</v>
      </c>
      <c r="E171" s="15">
        <v>3286035</v>
      </c>
      <c r="F171" s="15">
        <v>3614313</v>
      </c>
      <c r="G171" s="15">
        <v>3621622</v>
      </c>
      <c r="H171" s="15">
        <v>3651383</v>
      </c>
      <c r="I171" s="16">
        <f t="shared" si="2"/>
        <v>0.11118201723353516</v>
      </c>
      <c r="J171" s="17"/>
    </row>
    <row r="172" spans="2:10">
      <c r="B172" s="13">
        <v>375</v>
      </c>
      <c r="C172" s="14" t="s">
        <v>41</v>
      </c>
      <c r="D172" s="14" t="s">
        <v>247</v>
      </c>
      <c r="E172" s="15">
        <v>9206422</v>
      </c>
      <c r="F172" s="15">
        <v>9472166</v>
      </c>
      <c r="G172" s="15">
        <v>9457642</v>
      </c>
      <c r="H172" s="15">
        <v>9411124</v>
      </c>
      <c r="I172" s="16">
        <f t="shared" si="2"/>
        <v>2.2234696606347137E-2</v>
      </c>
      <c r="J172" s="17"/>
    </row>
    <row r="173" spans="2:10">
      <c r="B173" s="13">
        <v>376</v>
      </c>
      <c r="C173" s="14" t="s">
        <v>248</v>
      </c>
      <c r="D173" s="14" t="s">
        <v>249</v>
      </c>
      <c r="E173" s="15">
        <v>3758948</v>
      </c>
      <c r="F173" s="15">
        <v>4064930</v>
      </c>
      <c r="G173" s="15">
        <v>4078551</v>
      </c>
      <c r="H173" s="15">
        <v>4107106</v>
      </c>
      <c r="I173" s="16">
        <f t="shared" si="2"/>
        <v>9.2621126974887558E-2</v>
      </c>
      <c r="J173" s="17"/>
    </row>
    <row r="174" spans="2:10">
      <c r="B174" s="13">
        <v>377</v>
      </c>
      <c r="C174" s="14" t="s">
        <v>250</v>
      </c>
      <c r="D174" s="14" t="s">
        <v>251</v>
      </c>
      <c r="E174" s="15">
        <v>4626595</v>
      </c>
      <c r="F174" s="15">
        <v>4526534</v>
      </c>
      <c r="G174" s="15">
        <v>4543332</v>
      </c>
      <c r="H174" s="15">
        <v>4578546</v>
      </c>
      <c r="I174" s="16">
        <f t="shared" si="2"/>
        <v>-1.038539141636563E-2</v>
      </c>
      <c r="J174" s="17"/>
    </row>
    <row r="175" spans="2:10">
      <c r="B175" s="13">
        <v>378</v>
      </c>
      <c r="C175" s="14" t="s">
        <v>252</v>
      </c>
      <c r="D175" s="14" t="s">
        <v>253</v>
      </c>
      <c r="E175" s="15">
        <v>4879343</v>
      </c>
      <c r="F175" s="15">
        <v>5041628</v>
      </c>
      <c r="G175" s="15">
        <v>5058979</v>
      </c>
      <c r="H175" s="15">
        <v>5095355</v>
      </c>
      <c r="I175" s="16">
        <f t="shared" si="2"/>
        <v>4.4270714315431503E-2</v>
      </c>
      <c r="J175" s="17"/>
    </row>
    <row r="176" spans="2:10">
      <c r="B176" s="13">
        <v>379</v>
      </c>
      <c r="C176" s="14" t="s">
        <v>254</v>
      </c>
      <c r="D176" s="14" t="s">
        <v>255</v>
      </c>
      <c r="E176" s="15">
        <v>8411870</v>
      </c>
      <c r="F176" s="15">
        <v>8732988</v>
      </c>
      <c r="G176" s="15">
        <v>8761140</v>
      </c>
      <c r="H176" s="15">
        <v>8827046</v>
      </c>
      <c r="I176" s="16">
        <f t="shared" si="2"/>
        <v>4.9355969600100913E-2</v>
      </c>
      <c r="J176" s="17"/>
    </row>
    <row r="177" spans="2:10">
      <c r="B177" s="13">
        <v>380</v>
      </c>
      <c r="C177" s="14" t="s">
        <v>231</v>
      </c>
      <c r="D177" s="14" t="s">
        <v>256</v>
      </c>
      <c r="E177" s="15">
        <v>3891092</v>
      </c>
      <c r="F177" s="15">
        <v>4127598</v>
      </c>
      <c r="G177" s="15">
        <v>4141778</v>
      </c>
      <c r="H177" s="15">
        <v>4171503</v>
      </c>
      <c r="I177" s="16">
        <f t="shared" si="2"/>
        <v>7.2064859941630699E-2</v>
      </c>
      <c r="J177" s="17"/>
    </row>
    <row r="178" spans="2:10">
      <c r="B178" s="13">
        <v>381</v>
      </c>
      <c r="C178" s="14" t="s">
        <v>257</v>
      </c>
      <c r="D178" s="14" t="s">
        <v>258</v>
      </c>
      <c r="E178" s="15">
        <v>2622169</v>
      </c>
      <c r="F178" s="15">
        <v>2633903</v>
      </c>
      <c r="G178" s="15">
        <v>2583833</v>
      </c>
      <c r="H178" s="15">
        <v>2586651</v>
      </c>
      <c r="I178" s="16">
        <f t="shared" si="2"/>
        <v>-1.3545274923164707E-2</v>
      </c>
      <c r="J178" s="17"/>
    </row>
    <row r="179" spans="2:10">
      <c r="B179" s="13">
        <v>382</v>
      </c>
      <c r="C179" s="14" t="s">
        <v>259</v>
      </c>
      <c r="D179" s="14" t="s">
        <v>260</v>
      </c>
      <c r="E179" s="15">
        <v>7204895</v>
      </c>
      <c r="F179" s="15">
        <v>7345930</v>
      </c>
      <c r="G179" s="15">
        <v>7372535</v>
      </c>
      <c r="H179" s="15">
        <v>7428310</v>
      </c>
      <c r="I179" s="16">
        <f t="shared" si="2"/>
        <v>3.1008779447861512E-2</v>
      </c>
      <c r="J179" s="17"/>
    </row>
    <row r="180" spans="2:10">
      <c r="B180" s="13">
        <v>383</v>
      </c>
      <c r="C180" s="14" t="s">
        <v>252</v>
      </c>
      <c r="D180" s="14" t="s">
        <v>261</v>
      </c>
      <c r="E180" s="15">
        <v>30960180</v>
      </c>
      <c r="F180" s="15">
        <v>30871825</v>
      </c>
      <c r="G180" s="15">
        <v>31050074</v>
      </c>
      <c r="H180" s="15">
        <v>31324652</v>
      </c>
      <c r="I180" s="16">
        <f t="shared" si="2"/>
        <v>1.1772282977682957E-2</v>
      </c>
      <c r="J180" s="17"/>
    </row>
    <row r="181" spans="2:10">
      <c r="B181" s="13">
        <v>384</v>
      </c>
      <c r="C181" s="14" t="s">
        <v>252</v>
      </c>
      <c r="D181" s="14" t="s">
        <v>73</v>
      </c>
      <c r="E181" s="15">
        <v>1549490</v>
      </c>
      <c r="F181" s="15">
        <v>1533370</v>
      </c>
      <c r="G181" s="15">
        <v>1539446</v>
      </c>
      <c r="H181" s="15">
        <v>1552185</v>
      </c>
      <c r="I181" s="16">
        <f t="shared" si="2"/>
        <v>1.7392819572892293E-3</v>
      </c>
      <c r="J181" s="17"/>
    </row>
    <row r="182" spans="2:10">
      <c r="B182" s="13">
        <v>385</v>
      </c>
      <c r="C182" s="14" t="s">
        <v>41</v>
      </c>
      <c r="D182" s="14" t="s">
        <v>262</v>
      </c>
      <c r="E182" s="15">
        <v>29276095</v>
      </c>
      <c r="F182" s="15">
        <v>31156981</v>
      </c>
      <c r="G182" s="15">
        <v>31448306</v>
      </c>
      <c r="H182" s="15">
        <v>30830556</v>
      </c>
      <c r="I182" s="16">
        <f t="shared" si="2"/>
        <v>5.3096596386915662E-2</v>
      </c>
      <c r="J182" s="17"/>
    </row>
    <row r="183" spans="2:10">
      <c r="B183" s="13">
        <v>386</v>
      </c>
      <c r="C183" s="14" t="s">
        <v>263</v>
      </c>
      <c r="D183" s="14" t="s">
        <v>264</v>
      </c>
      <c r="E183" s="15">
        <v>2025911</v>
      </c>
      <c r="F183" s="15">
        <v>2074901</v>
      </c>
      <c r="G183" s="15">
        <v>2082394</v>
      </c>
      <c r="H183" s="15">
        <v>2098102</v>
      </c>
      <c r="I183" s="16">
        <f t="shared" si="2"/>
        <v>3.5633845711879664E-2</v>
      </c>
      <c r="J183" s="17"/>
    </row>
    <row r="184" spans="2:10">
      <c r="B184" s="13">
        <v>387</v>
      </c>
      <c r="C184" s="14" t="s">
        <v>265</v>
      </c>
      <c r="D184" s="14" t="s">
        <v>266</v>
      </c>
      <c r="E184" s="15">
        <v>1723433</v>
      </c>
      <c r="F184" s="15">
        <v>1823958</v>
      </c>
      <c r="G184" s="15">
        <v>1831334</v>
      </c>
      <c r="H184" s="15">
        <v>1846795</v>
      </c>
      <c r="I184" s="16">
        <f t="shared" si="2"/>
        <v>7.1579225882294262E-2</v>
      </c>
      <c r="J184" s="17"/>
    </row>
    <row r="185" spans="2:10">
      <c r="B185" s="13">
        <v>388</v>
      </c>
      <c r="C185" s="14" t="s">
        <v>267</v>
      </c>
      <c r="D185" s="14" t="s">
        <v>268</v>
      </c>
      <c r="E185" s="15">
        <v>2648241</v>
      </c>
      <c r="F185" s="15">
        <v>2688865</v>
      </c>
      <c r="G185" s="15">
        <v>2699452</v>
      </c>
      <c r="H185" s="15">
        <v>2721644</v>
      </c>
      <c r="I185" s="16">
        <f t="shared" si="2"/>
        <v>2.7717643522624957E-2</v>
      </c>
      <c r="J185" s="17"/>
    </row>
    <row r="186" spans="2:10">
      <c r="B186" s="13">
        <v>389</v>
      </c>
      <c r="C186" s="14" t="s">
        <v>263</v>
      </c>
      <c r="D186" s="14" t="s">
        <v>269</v>
      </c>
      <c r="E186" s="15">
        <v>5210059</v>
      </c>
      <c r="F186" s="15">
        <v>5478718</v>
      </c>
      <c r="G186" s="15">
        <v>5497147</v>
      </c>
      <c r="H186" s="15">
        <v>5535781</v>
      </c>
      <c r="I186" s="16">
        <f t="shared" si="2"/>
        <v>6.2517910065893689E-2</v>
      </c>
      <c r="J186" s="17"/>
    </row>
    <row r="187" spans="2:10">
      <c r="B187" s="13">
        <v>390</v>
      </c>
      <c r="C187" s="14" t="s">
        <v>263</v>
      </c>
      <c r="D187" s="14" t="s">
        <v>270</v>
      </c>
      <c r="E187" s="15">
        <v>772627</v>
      </c>
      <c r="F187" s="15">
        <v>863126</v>
      </c>
      <c r="G187" s="15">
        <v>866665</v>
      </c>
      <c r="H187" s="15">
        <v>874082</v>
      </c>
      <c r="I187" s="16">
        <f t="shared" si="2"/>
        <v>0.13131174551238822</v>
      </c>
      <c r="J187" s="17"/>
    </row>
    <row r="188" spans="2:10">
      <c r="B188" s="13">
        <v>392</v>
      </c>
      <c r="C188" s="14" t="s">
        <v>271</v>
      </c>
      <c r="D188" s="14" t="s">
        <v>272</v>
      </c>
      <c r="E188" s="15">
        <v>2411777</v>
      </c>
      <c r="F188" s="15">
        <v>2244263</v>
      </c>
      <c r="G188" s="15">
        <v>2252579</v>
      </c>
      <c r="H188" s="15">
        <v>2270012</v>
      </c>
      <c r="I188" s="16">
        <f t="shared" si="2"/>
        <v>-5.8780310119882606E-2</v>
      </c>
      <c r="J188" s="17"/>
    </row>
    <row r="189" spans="2:10">
      <c r="B189" s="13">
        <v>393</v>
      </c>
      <c r="C189" s="14" t="s">
        <v>273</v>
      </c>
      <c r="D189" s="14" t="s">
        <v>274</v>
      </c>
      <c r="E189" s="15">
        <v>2596256</v>
      </c>
      <c r="F189" s="15">
        <v>2530310</v>
      </c>
      <c r="G189" s="15">
        <v>2511179</v>
      </c>
      <c r="H189" s="15">
        <v>2530494</v>
      </c>
      <c r="I189" s="16">
        <f t="shared" si="2"/>
        <v>-2.532955147720406E-2</v>
      </c>
      <c r="J189" s="17"/>
    </row>
    <row r="190" spans="2:10">
      <c r="B190" s="13">
        <v>394</v>
      </c>
      <c r="C190" s="14" t="s">
        <v>41</v>
      </c>
      <c r="D190" s="14" t="s">
        <v>275</v>
      </c>
      <c r="E190" s="15">
        <v>9377697</v>
      </c>
      <c r="F190" s="15">
        <v>10029978</v>
      </c>
      <c r="G190" s="15">
        <v>10015409</v>
      </c>
      <c r="H190" s="15">
        <v>10084005</v>
      </c>
      <c r="I190" s="16">
        <f t="shared" si="2"/>
        <v>7.5317852560175425E-2</v>
      </c>
      <c r="J190" s="17"/>
    </row>
    <row r="191" spans="2:10">
      <c r="B191" s="13">
        <v>395</v>
      </c>
      <c r="C191" s="14" t="s">
        <v>276</v>
      </c>
      <c r="D191" s="14" t="s">
        <v>277</v>
      </c>
      <c r="E191" s="15">
        <v>2147637</v>
      </c>
      <c r="F191" s="15">
        <v>2216225</v>
      </c>
      <c r="G191" s="15">
        <v>2224821</v>
      </c>
      <c r="H191" s="15">
        <v>2242842</v>
      </c>
      <c r="I191" s="16">
        <f t="shared" si="2"/>
        <v>4.4330117240483302E-2</v>
      </c>
      <c r="J191" s="17"/>
    </row>
    <row r="192" spans="2:10">
      <c r="B192" s="13">
        <v>396</v>
      </c>
      <c r="C192" s="14" t="s">
        <v>41</v>
      </c>
      <c r="D192" s="14" t="s">
        <v>278</v>
      </c>
      <c r="E192" s="15">
        <v>5203100</v>
      </c>
      <c r="F192" s="15">
        <v>5409451</v>
      </c>
      <c r="G192" s="15">
        <v>5372368</v>
      </c>
      <c r="H192" s="15">
        <v>5408005</v>
      </c>
      <c r="I192" s="16">
        <f t="shared" si="2"/>
        <v>3.9381330360746425E-2</v>
      </c>
      <c r="J192" s="17"/>
    </row>
    <row r="193" spans="2:10">
      <c r="B193" s="13">
        <v>397</v>
      </c>
      <c r="C193" s="14" t="s">
        <v>279</v>
      </c>
      <c r="D193" s="14" t="s">
        <v>280</v>
      </c>
      <c r="E193" s="15">
        <v>2745058</v>
      </c>
      <c r="F193" s="15">
        <v>3320449</v>
      </c>
      <c r="G193" s="15">
        <v>2956135</v>
      </c>
      <c r="H193" s="15">
        <v>3003568</v>
      </c>
      <c r="I193" s="16">
        <f t="shared" si="2"/>
        <v>9.4172873578627581E-2</v>
      </c>
      <c r="J193" s="17"/>
    </row>
    <row r="194" spans="2:10">
      <c r="B194" s="13">
        <v>398</v>
      </c>
      <c r="C194" s="14" t="s">
        <v>279</v>
      </c>
      <c r="D194" s="14" t="s">
        <v>281</v>
      </c>
      <c r="E194" s="15">
        <v>2174793</v>
      </c>
      <c r="F194" s="15">
        <v>2117721</v>
      </c>
      <c r="G194" s="15">
        <v>2126702</v>
      </c>
      <c r="H194" s="15">
        <v>2144532</v>
      </c>
      <c r="I194" s="16">
        <f t="shared" si="2"/>
        <v>-1.3914427717948374E-2</v>
      </c>
      <c r="J194" s="17"/>
    </row>
    <row r="195" spans="2:10">
      <c r="B195" s="13">
        <v>399</v>
      </c>
      <c r="C195" s="14" t="s">
        <v>282</v>
      </c>
      <c r="D195" s="14" t="s">
        <v>283</v>
      </c>
      <c r="E195" s="15">
        <v>1150584</v>
      </c>
      <c r="F195" s="15">
        <v>1086914</v>
      </c>
      <c r="G195" s="15">
        <v>1091407</v>
      </c>
      <c r="H195" s="15">
        <v>1100825</v>
      </c>
      <c r="I195" s="16">
        <f t="shared" si="2"/>
        <v>-4.324673383255806E-2</v>
      </c>
      <c r="J195" s="17"/>
    </row>
    <row r="196" spans="2:10">
      <c r="B196" s="13">
        <v>400</v>
      </c>
      <c r="C196" s="14" t="s">
        <v>284</v>
      </c>
      <c r="D196" s="14" t="s">
        <v>285</v>
      </c>
      <c r="E196" s="15">
        <v>6278653</v>
      </c>
      <c r="F196" s="15">
        <v>6531518</v>
      </c>
      <c r="G196" s="15">
        <v>6566461</v>
      </c>
      <c r="H196" s="15">
        <v>6540740</v>
      </c>
      <c r="I196" s="16">
        <f t="shared" si="2"/>
        <v>4.1742552104726993E-2</v>
      </c>
      <c r="J196" s="17"/>
    </row>
    <row r="197" spans="2:10">
      <c r="B197" s="13">
        <v>401</v>
      </c>
      <c r="C197" s="14" t="s">
        <v>248</v>
      </c>
      <c r="D197" s="14" t="s">
        <v>286</v>
      </c>
      <c r="E197" s="15">
        <v>1437351</v>
      </c>
      <c r="F197" s="15">
        <v>1489954</v>
      </c>
      <c r="G197" s="15">
        <v>1496113</v>
      </c>
      <c r="H197" s="15">
        <v>1509023</v>
      </c>
      <c r="I197" s="16">
        <f t="shared" si="2"/>
        <v>4.9863951115628691E-2</v>
      </c>
      <c r="J197" s="17"/>
    </row>
    <row r="198" spans="2:10">
      <c r="B198" s="13">
        <v>402</v>
      </c>
      <c r="C198" s="14" t="s">
        <v>41</v>
      </c>
      <c r="D198" s="14" t="s">
        <v>287</v>
      </c>
      <c r="E198" s="15">
        <v>13105800</v>
      </c>
      <c r="F198" s="15">
        <v>13819308</v>
      </c>
      <c r="G198" s="15">
        <v>13561454</v>
      </c>
      <c r="H198" s="15">
        <v>13654681</v>
      </c>
      <c r="I198" s="16">
        <f t="shared" si="2"/>
        <v>4.1880770345953611E-2</v>
      </c>
      <c r="J198" s="17"/>
    </row>
    <row r="199" spans="2:10">
      <c r="B199" s="13">
        <v>403</v>
      </c>
      <c r="C199" s="14" t="s">
        <v>276</v>
      </c>
      <c r="D199" s="14" t="s">
        <v>288</v>
      </c>
      <c r="E199" s="15">
        <v>1656952</v>
      </c>
      <c r="F199" s="15">
        <v>1773461</v>
      </c>
      <c r="G199" s="15">
        <v>1752362</v>
      </c>
      <c r="H199" s="15">
        <v>1769145</v>
      </c>
      <c r="I199" s="16">
        <f t="shared" si="2"/>
        <v>6.7710470792153199E-2</v>
      </c>
      <c r="J199" s="17"/>
    </row>
    <row r="200" spans="2:10">
      <c r="B200" s="13">
        <v>404</v>
      </c>
      <c r="C200" s="14" t="s">
        <v>289</v>
      </c>
      <c r="D200" s="14" t="s">
        <v>290</v>
      </c>
      <c r="E200" s="15">
        <v>5624558</v>
      </c>
      <c r="F200" s="15">
        <v>5830890</v>
      </c>
      <c r="G200" s="15">
        <v>5850486</v>
      </c>
      <c r="H200" s="15">
        <v>5891569</v>
      </c>
      <c r="I200" s="16">
        <f t="shared" ref="I200:I263" si="3">+H200/E200-1</f>
        <v>4.7472352494187131E-2</v>
      </c>
      <c r="J200" s="17"/>
    </row>
    <row r="201" spans="2:10">
      <c r="B201" s="13">
        <v>405</v>
      </c>
      <c r="C201" s="14" t="s">
        <v>248</v>
      </c>
      <c r="D201" s="14" t="s">
        <v>291</v>
      </c>
      <c r="E201" s="15">
        <v>5925056</v>
      </c>
      <c r="F201" s="15">
        <v>6352774</v>
      </c>
      <c r="G201" s="15">
        <v>6322508</v>
      </c>
      <c r="H201" s="15">
        <v>6367354</v>
      </c>
      <c r="I201" s="16">
        <f t="shared" si="3"/>
        <v>7.4648745935903316E-2</v>
      </c>
      <c r="J201" s="17"/>
    </row>
    <row r="202" spans="2:10">
      <c r="B202" s="13">
        <v>407</v>
      </c>
      <c r="C202" s="14" t="s">
        <v>282</v>
      </c>
      <c r="D202" s="14" t="s">
        <v>292</v>
      </c>
      <c r="E202" s="15">
        <v>4678690</v>
      </c>
      <c r="F202" s="15">
        <v>4696055</v>
      </c>
      <c r="G202" s="15">
        <v>4715396</v>
      </c>
      <c r="H202" s="15">
        <v>4755940</v>
      </c>
      <c r="I202" s="16">
        <f t="shared" si="3"/>
        <v>1.6511031934152598E-2</v>
      </c>
      <c r="J202" s="17"/>
    </row>
    <row r="203" spans="2:10">
      <c r="B203" s="13">
        <v>408</v>
      </c>
      <c r="C203" s="14" t="s">
        <v>279</v>
      </c>
      <c r="D203" s="14" t="s">
        <v>293</v>
      </c>
      <c r="E203" s="15">
        <v>3887505</v>
      </c>
      <c r="F203" s="15">
        <v>3823809</v>
      </c>
      <c r="G203" s="15">
        <v>3837185</v>
      </c>
      <c r="H203" s="15">
        <v>3865226</v>
      </c>
      <c r="I203" s="16">
        <f t="shared" si="3"/>
        <v>-5.7309251049194598E-3</v>
      </c>
      <c r="J203" s="17"/>
    </row>
    <row r="204" spans="2:10">
      <c r="B204" s="13">
        <v>409</v>
      </c>
      <c r="C204" s="14" t="s">
        <v>250</v>
      </c>
      <c r="D204" s="14" t="s">
        <v>294</v>
      </c>
      <c r="E204" s="15">
        <v>10266359</v>
      </c>
      <c r="F204" s="15">
        <v>10790302</v>
      </c>
      <c r="G204" s="15">
        <v>10826361</v>
      </c>
      <c r="H204" s="15">
        <v>10803355</v>
      </c>
      <c r="I204" s="16">
        <f t="shared" si="3"/>
        <v>5.2306372687726865E-2</v>
      </c>
      <c r="J204" s="17"/>
    </row>
    <row r="205" spans="2:10">
      <c r="B205" s="13">
        <v>410</v>
      </c>
      <c r="C205" s="14" t="s">
        <v>279</v>
      </c>
      <c r="D205" s="14" t="s">
        <v>295</v>
      </c>
      <c r="E205" s="15">
        <v>4225903</v>
      </c>
      <c r="F205" s="15">
        <v>4221667</v>
      </c>
      <c r="G205" s="15">
        <v>4222165</v>
      </c>
      <c r="H205" s="15">
        <v>4252624</v>
      </c>
      <c r="I205" s="16">
        <f t="shared" si="3"/>
        <v>6.3231456093526539E-3</v>
      </c>
      <c r="J205" s="17"/>
    </row>
    <row r="206" spans="2:10">
      <c r="B206" s="13">
        <v>411</v>
      </c>
      <c r="C206" s="14" t="s">
        <v>279</v>
      </c>
      <c r="D206" s="14" t="s">
        <v>296</v>
      </c>
      <c r="E206" s="15">
        <v>2195671</v>
      </c>
      <c r="F206" s="15">
        <v>2380403</v>
      </c>
      <c r="G206" s="15">
        <v>2388321</v>
      </c>
      <c r="H206" s="15">
        <v>2404920</v>
      </c>
      <c r="I206" s="16">
        <f t="shared" si="3"/>
        <v>9.530070761967524E-2</v>
      </c>
      <c r="J206" s="17"/>
    </row>
    <row r="207" spans="2:10">
      <c r="B207" s="13">
        <v>412</v>
      </c>
      <c r="C207" s="14" t="s">
        <v>297</v>
      </c>
      <c r="D207" s="14" t="s">
        <v>298</v>
      </c>
      <c r="E207" s="15">
        <v>2259481</v>
      </c>
      <c r="F207" s="15">
        <v>2279667</v>
      </c>
      <c r="G207" s="15">
        <v>2288826</v>
      </c>
      <c r="H207" s="15">
        <v>2308030</v>
      </c>
      <c r="I207" s="16">
        <f t="shared" si="3"/>
        <v>2.1486792763470985E-2</v>
      </c>
      <c r="J207" s="17"/>
    </row>
    <row r="208" spans="2:10">
      <c r="B208" s="13">
        <v>413</v>
      </c>
      <c r="C208" s="14" t="s">
        <v>9</v>
      </c>
      <c r="D208" s="14" t="s">
        <v>299</v>
      </c>
      <c r="E208" s="15">
        <v>11677819</v>
      </c>
      <c r="F208" s="15">
        <v>11972894</v>
      </c>
      <c r="G208" s="15">
        <v>11986279</v>
      </c>
      <c r="H208" s="15">
        <v>12072343</v>
      </c>
      <c r="I208" s="16">
        <f t="shared" si="3"/>
        <v>3.3784048202836425E-2</v>
      </c>
      <c r="J208" s="17"/>
    </row>
    <row r="209" spans="2:10">
      <c r="B209" s="13">
        <v>415</v>
      </c>
      <c r="C209" s="14" t="s">
        <v>300</v>
      </c>
      <c r="D209" s="14" t="s">
        <v>301</v>
      </c>
      <c r="E209" s="15">
        <v>5407251</v>
      </c>
      <c r="F209" s="15">
        <v>5528648</v>
      </c>
      <c r="G209" s="15">
        <v>5550690</v>
      </c>
      <c r="H209" s="15">
        <v>5596896</v>
      </c>
      <c r="I209" s="16">
        <f t="shared" si="3"/>
        <v>3.5072350072153036E-2</v>
      </c>
      <c r="J209" s="17"/>
    </row>
    <row r="210" spans="2:10">
      <c r="B210" s="13">
        <v>416</v>
      </c>
      <c r="C210" s="14" t="s">
        <v>237</v>
      </c>
      <c r="D210" s="14" t="s">
        <v>302</v>
      </c>
      <c r="E210" s="15">
        <v>8895034</v>
      </c>
      <c r="F210" s="15">
        <v>9318226</v>
      </c>
      <c r="G210" s="15">
        <v>9351052</v>
      </c>
      <c r="H210" s="15">
        <v>9419869</v>
      </c>
      <c r="I210" s="16">
        <f t="shared" si="3"/>
        <v>5.9003147149297108E-2</v>
      </c>
      <c r="J210" s="17"/>
    </row>
    <row r="211" spans="2:10">
      <c r="B211" s="13">
        <v>417</v>
      </c>
      <c r="C211" s="14" t="s">
        <v>303</v>
      </c>
      <c r="D211" s="14" t="s">
        <v>304</v>
      </c>
      <c r="E211" s="15">
        <v>5012705</v>
      </c>
      <c r="F211" s="15">
        <v>4940486</v>
      </c>
      <c r="G211" s="15">
        <v>4959068</v>
      </c>
      <c r="H211" s="15">
        <v>4998023</v>
      </c>
      <c r="I211" s="16">
        <f t="shared" si="3"/>
        <v>-2.9289575189443973E-3</v>
      </c>
      <c r="J211" s="17"/>
    </row>
    <row r="212" spans="2:10">
      <c r="B212" s="13">
        <v>418</v>
      </c>
      <c r="C212" s="14" t="s">
        <v>284</v>
      </c>
      <c r="D212" s="14" t="s">
        <v>305</v>
      </c>
      <c r="E212" s="15">
        <v>11747560</v>
      </c>
      <c r="F212" s="15">
        <v>11972778</v>
      </c>
      <c r="G212" s="15">
        <v>12017444</v>
      </c>
      <c r="H212" s="15">
        <v>11944957</v>
      </c>
      <c r="I212" s="16">
        <f t="shared" si="3"/>
        <v>1.6803234033280212E-2</v>
      </c>
      <c r="J212" s="17"/>
    </row>
    <row r="213" spans="2:10">
      <c r="B213" s="13">
        <v>419</v>
      </c>
      <c r="C213" s="14" t="s">
        <v>284</v>
      </c>
      <c r="D213" s="14" t="s">
        <v>306</v>
      </c>
      <c r="E213" s="15">
        <v>2775851</v>
      </c>
      <c r="F213" s="15">
        <v>2875375</v>
      </c>
      <c r="G213" s="15">
        <v>2886142</v>
      </c>
      <c r="H213" s="15">
        <v>2824311</v>
      </c>
      <c r="I213" s="16">
        <f t="shared" si="3"/>
        <v>1.7457709365524376E-2</v>
      </c>
      <c r="J213" s="17"/>
    </row>
    <row r="214" spans="2:10">
      <c r="B214" s="13">
        <v>420</v>
      </c>
      <c r="C214" s="14" t="s">
        <v>307</v>
      </c>
      <c r="D214" s="14" t="s">
        <v>308</v>
      </c>
      <c r="E214" s="15">
        <v>4547829</v>
      </c>
      <c r="F214" s="15">
        <v>4969810</v>
      </c>
      <c r="G214" s="15">
        <v>4986074</v>
      </c>
      <c r="H214" s="15">
        <v>5012113</v>
      </c>
      <c r="I214" s="16">
        <f t="shared" si="3"/>
        <v>0.10208915066947322</v>
      </c>
      <c r="J214" s="17"/>
    </row>
    <row r="215" spans="2:10">
      <c r="B215" s="13">
        <v>421</v>
      </c>
      <c r="C215" s="14" t="s">
        <v>307</v>
      </c>
      <c r="D215" s="14" t="s">
        <v>309</v>
      </c>
      <c r="E215" s="15">
        <v>3202625</v>
      </c>
      <c r="F215" s="15">
        <v>3381585</v>
      </c>
      <c r="G215" s="15">
        <v>3392871</v>
      </c>
      <c r="H215" s="15">
        <v>3416529</v>
      </c>
      <c r="I215" s="16">
        <f t="shared" si="3"/>
        <v>6.6790211154911905E-2</v>
      </c>
      <c r="J215" s="17"/>
    </row>
    <row r="216" spans="2:10">
      <c r="B216" s="13">
        <v>422</v>
      </c>
      <c r="C216" s="14" t="s">
        <v>310</v>
      </c>
      <c r="D216" s="14" t="s">
        <v>311</v>
      </c>
      <c r="E216" s="15">
        <v>3113000</v>
      </c>
      <c r="F216" s="15">
        <v>2175278</v>
      </c>
      <c r="G216" s="15">
        <v>2151719</v>
      </c>
      <c r="H216" s="15">
        <v>2014527</v>
      </c>
      <c r="I216" s="16">
        <f t="shared" si="3"/>
        <v>-0.35286636684869899</v>
      </c>
      <c r="J216" s="17"/>
    </row>
    <row r="217" spans="2:10">
      <c r="B217" s="13">
        <v>423</v>
      </c>
      <c r="C217" s="14" t="s">
        <v>284</v>
      </c>
      <c r="D217" s="14" t="s">
        <v>312</v>
      </c>
      <c r="E217" s="15">
        <v>2671670</v>
      </c>
      <c r="F217" s="15">
        <v>2695439</v>
      </c>
      <c r="G217" s="15">
        <v>2706074</v>
      </c>
      <c r="H217" s="15">
        <v>2728371</v>
      </c>
      <c r="I217" s="16">
        <f t="shared" si="3"/>
        <v>2.1223055242601152E-2</v>
      </c>
      <c r="J217" s="17"/>
    </row>
    <row r="218" spans="2:10">
      <c r="B218" s="13">
        <v>426</v>
      </c>
      <c r="C218" s="14" t="s">
        <v>23</v>
      </c>
      <c r="D218" s="14" t="s">
        <v>313</v>
      </c>
      <c r="E218" s="15">
        <v>1938047</v>
      </c>
      <c r="F218" s="15">
        <v>1913784</v>
      </c>
      <c r="G218" s="15">
        <v>1920838</v>
      </c>
      <c r="H218" s="15">
        <v>1935625</v>
      </c>
      <c r="I218" s="16">
        <f t="shared" si="3"/>
        <v>-1.2497116942984388E-3</v>
      </c>
      <c r="J218" s="17"/>
    </row>
    <row r="219" spans="2:10">
      <c r="B219" s="13">
        <v>428</v>
      </c>
      <c r="C219" s="14" t="s">
        <v>219</v>
      </c>
      <c r="D219" s="14" t="s">
        <v>314</v>
      </c>
      <c r="E219" s="15">
        <v>19663294</v>
      </c>
      <c r="F219" s="15">
        <v>20623984</v>
      </c>
      <c r="G219" s="15">
        <v>20693447</v>
      </c>
      <c r="H219" s="15">
        <v>20839068</v>
      </c>
      <c r="I219" s="16">
        <f t="shared" si="3"/>
        <v>5.9795373043804334E-2</v>
      </c>
      <c r="J219" s="17"/>
    </row>
    <row r="220" spans="2:10">
      <c r="B220" s="13">
        <v>429</v>
      </c>
      <c r="C220" s="14" t="s">
        <v>27</v>
      </c>
      <c r="D220" s="14" t="s">
        <v>315</v>
      </c>
      <c r="E220" s="15">
        <v>2473125</v>
      </c>
      <c r="F220" s="15">
        <v>2532235</v>
      </c>
      <c r="G220" s="15">
        <v>2541058</v>
      </c>
      <c r="H220" s="15">
        <v>2559556</v>
      </c>
      <c r="I220" s="16">
        <f t="shared" si="3"/>
        <v>3.4948091988880492E-2</v>
      </c>
      <c r="J220" s="17"/>
    </row>
    <row r="221" spans="2:10">
      <c r="B221" s="13">
        <v>430</v>
      </c>
      <c r="C221" s="14" t="s">
        <v>300</v>
      </c>
      <c r="D221" s="14" t="s">
        <v>316</v>
      </c>
      <c r="E221" s="15">
        <v>4840455</v>
      </c>
      <c r="F221" s="15">
        <v>5031247</v>
      </c>
      <c r="G221" s="15">
        <v>5047919</v>
      </c>
      <c r="H221" s="15">
        <v>5082873</v>
      </c>
      <c r="I221" s="16">
        <f t="shared" si="3"/>
        <v>5.0081655546844184E-2</v>
      </c>
      <c r="J221" s="17"/>
    </row>
    <row r="222" spans="2:10">
      <c r="B222" s="13">
        <v>431</v>
      </c>
      <c r="C222" s="14" t="s">
        <v>219</v>
      </c>
      <c r="D222" s="14" t="s">
        <v>317</v>
      </c>
      <c r="E222" s="15">
        <v>4423093</v>
      </c>
      <c r="F222" s="15">
        <v>5052698</v>
      </c>
      <c r="G222" s="15">
        <v>5070947</v>
      </c>
      <c r="H222" s="15">
        <v>5109205</v>
      </c>
      <c r="I222" s="16">
        <f t="shared" si="3"/>
        <v>0.15512041008407462</v>
      </c>
      <c r="J222" s="17"/>
    </row>
    <row r="223" spans="2:10">
      <c r="B223" s="13">
        <v>432</v>
      </c>
      <c r="C223" s="14" t="s">
        <v>267</v>
      </c>
      <c r="D223" s="14" t="s">
        <v>318</v>
      </c>
      <c r="E223" s="15">
        <v>1790899</v>
      </c>
      <c r="F223" s="15">
        <v>1879391</v>
      </c>
      <c r="G223" s="15">
        <v>1887159</v>
      </c>
      <c r="H223" s="15">
        <v>1903445</v>
      </c>
      <c r="I223" s="16">
        <f t="shared" si="3"/>
        <v>6.2843298254117164E-2</v>
      </c>
      <c r="J223" s="17"/>
    </row>
    <row r="224" spans="2:10">
      <c r="B224" s="13">
        <v>434</v>
      </c>
      <c r="C224" s="14" t="s">
        <v>307</v>
      </c>
      <c r="D224" s="14" t="s">
        <v>319</v>
      </c>
      <c r="E224" s="15">
        <v>7351128</v>
      </c>
      <c r="F224" s="15">
        <v>7700983</v>
      </c>
      <c r="G224" s="15">
        <v>7726310</v>
      </c>
      <c r="H224" s="15">
        <v>7779402</v>
      </c>
      <c r="I224" s="16">
        <f t="shared" si="3"/>
        <v>5.8259630358769465E-2</v>
      </c>
      <c r="J224" s="17"/>
    </row>
    <row r="225" spans="2:10">
      <c r="B225" s="13">
        <v>435</v>
      </c>
      <c r="C225" s="14" t="s">
        <v>273</v>
      </c>
      <c r="D225" s="14" t="s">
        <v>320</v>
      </c>
      <c r="E225" s="15">
        <v>9155758</v>
      </c>
      <c r="F225" s="15">
        <v>9487138</v>
      </c>
      <c r="G225" s="15">
        <v>9505276</v>
      </c>
      <c r="H225" s="15">
        <v>9578250</v>
      </c>
      <c r="I225" s="16">
        <f t="shared" si="3"/>
        <v>4.6144950532768458E-2</v>
      </c>
      <c r="J225" s="17"/>
    </row>
    <row r="226" spans="2:10">
      <c r="B226" s="13">
        <v>436</v>
      </c>
      <c r="C226" s="14" t="s">
        <v>321</v>
      </c>
      <c r="D226" s="14" t="s">
        <v>322</v>
      </c>
      <c r="E226" s="15">
        <v>5484329</v>
      </c>
      <c r="F226" s="15">
        <v>5672788</v>
      </c>
      <c r="G226" s="15">
        <v>5692146</v>
      </c>
      <c r="H226" s="15">
        <v>5738764</v>
      </c>
      <c r="I226" s="16">
        <f t="shared" si="3"/>
        <v>4.6393095673144424E-2</v>
      </c>
      <c r="J226" s="17"/>
    </row>
    <row r="227" spans="2:10">
      <c r="B227" s="13">
        <v>437</v>
      </c>
      <c r="C227" s="14" t="s">
        <v>204</v>
      </c>
      <c r="D227" s="14" t="s">
        <v>323</v>
      </c>
      <c r="E227" s="15">
        <v>30541607</v>
      </c>
      <c r="F227" s="15">
        <v>31509676</v>
      </c>
      <c r="G227" s="15">
        <v>31611692</v>
      </c>
      <c r="H227" s="15">
        <v>31860363</v>
      </c>
      <c r="I227" s="16">
        <f t="shared" si="3"/>
        <v>4.3178998406992797E-2</v>
      </c>
      <c r="J227" s="17"/>
    </row>
    <row r="228" spans="2:10">
      <c r="B228" s="13">
        <v>438</v>
      </c>
      <c r="C228" s="14" t="s">
        <v>259</v>
      </c>
      <c r="D228" s="14" t="s">
        <v>324</v>
      </c>
      <c r="E228" s="15">
        <v>2892427</v>
      </c>
      <c r="F228" s="15">
        <v>3032155</v>
      </c>
      <c r="G228" s="15">
        <v>3047164</v>
      </c>
      <c r="H228" s="15">
        <v>3076143</v>
      </c>
      <c r="I228" s="16">
        <f t="shared" si="3"/>
        <v>6.3516209743582186E-2</v>
      </c>
      <c r="J228" s="17"/>
    </row>
    <row r="229" spans="2:10">
      <c r="B229" s="13">
        <v>439</v>
      </c>
      <c r="C229" s="14" t="s">
        <v>240</v>
      </c>
      <c r="D229" s="14" t="s">
        <v>325</v>
      </c>
      <c r="E229" s="15">
        <v>3619298</v>
      </c>
      <c r="F229" s="15">
        <v>3827016</v>
      </c>
      <c r="G229" s="15">
        <v>3839762</v>
      </c>
      <c r="H229" s="15">
        <v>3866482</v>
      </c>
      <c r="I229" s="16">
        <f t="shared" si="3"/>
        <v>6.8296117092320197E-2</v>
      </c>
      <c r="J229" s="17"/>
    </row>
    <row r="230" spans="2:10">
      <c r="B230" s="13">
        <v>440</v>
      </c>
      <c r="C230" s="14" t="s">
        <v>240</v>
      </c>
      <c r="D230" s="14" t="s">
        <v>326</v>
      </c>
      <c r="E230" s="15">
        <v>5608750</v>
      </c>
      <c r="F230" s="15">
        <v>5896436</v>
      </c>
      <c r="G230" s="15">
        <v>5916330</v>
      </c>
      <c r="H230" s="15">
        <v>5958035</v>
      </c>
      <c r="I230" s="16">
        <f t="shared" si="3"/>
        <v>6.227501671495439E-2</v>
      </c>
      <c r="J230" s="17"/>
    </row>
    <row r="231" spans="2:10">
      <c r="B231" s="13">
        <v>443</v>
      </c>
      <c r="C231" s="14" t="s">
        <v>257</v>
      </c>
      <c r="D231" s="14" t="s">
        <v>327</v>
      </c>
      <c r="E231" s="15">
        <v>48945932</v>
      </c>
      <c r="F231" s="15">
        <v>53985977</v>
      </c>
      <c r="G231" s="15">
        <v>54160359</v>
      </c>
      <c r="H231" s="15">
        <v>54523434</v>
      </c>
      <c r="I231" s="16">
        <f t="shared" si="3"/>
        <v>0.11395230966283365</v>
      </c>
      <c r="J231" s="17"/>
    </row>
    <row r="232" spans="2:10">
      <c r="B232" s="13">
        <v>444</v>
      </c>
      <c r="C232" s="14" t="s">
        <v>248</v>
      </c>
      <c r="D232" s="14" t="s">
        <v>328</v>
      </c>
      <c r="E232" s="15">
        <v>2476235</v>
      </c>
      <c r="F232" s="15">
        <v>2249568</v>
      </c>
      <c r="G232" s="15">
        <v>2260744</v>
      </c>
      <c r="H232" s="15">
        <v>2281366</v>
      </c>
      <c r="I232" s="16">
        <f t="shared" si="3"/>
        <v>-7.8695681144964058E-2</v>
      </c>
      <c r="J232" s="17"/>
    </row>
    <row r="233" spans="2:10">
      <c r="B233" s="13">
        <v>445</v>
      </c>
      <c r="C233" s="14" t="s">
        <v>321</v>
      </c>
      <c r="D233" s="14" t="s">
        <v>329</v>
      </c>
      <c r="E233" s="15">
        <v>10211264</v>
      </c>
      <c r="F233" s="15">
        <v>11145325</v>
      </c>
      <c r="G233" s="15">
        <v>11189140</v>
      </c>
      <c r="H233" s="15">
        <v>11277190</v>
      </c>
      <c r="I233" s="16">
        <f t="shared" si="3"/>
        <v>0.10438727272157489</v>
      </c>
      <c r="J233" s="17"/>
    </row>
    <row r="234" spans="2:10">
      <c r="B234" s="13">
        <v>446</v>
      </c>
      <c r="C234" s="14" t="s">
        <v>321</v>
      </c>
      <c r="D234" s="14" t="s">
        <v>330</v>
      </c>
      <c r="E234" s="15">
        <v>12147976</v>
      </c>
      <c r="F234" s="15">
        <v>12871936</v>
      </c>
      <c r="G234" s="15">
        <v>12915507</v>
      </c>
      <c r="H234" s="15">
        <v>13006847</v>
      </c>
      <c r="I234" s="16">
        <f t="shared" si="3"/>
        <v>7.0700748832562832E-2</v>
      </c>
      <c r="J234" s="17"/>
    </row>
    <row r="235" spans="2:10">
      <c r="B235" s="13">
        <v>447</v>
      </c>
      <c r="C235" s="14" t="s">
        <v>321</v>
      </c>
      <c r="D235" s="14" t="s">
        <v>331</v>
      </c>
      <c r="E235" s="15">
        <v>6600798</v>
      </c>
      <c r="F235" s="15">
        <v>7112998</v>
      </c>
      <c r="G235" s="15">
        <v>7010918</v>
      </c>
      <c r="H235" s="15">
        <v>7064617</v>
      </c>
      <c r="I235" s="16">
        <f t="shared" si="3"/>
        <v>7.026711012819975E-2</v>
      </c>
      <c r="J235" s="17"/>
    </row>
    <row r="236" spans="2:10">
      <c r="B236" s="13">
        <v>448</v>
      </c>
      <c r="C236" s="14" t="s">
        <v>284</v>
      </c>
      <c r="D236" s="14" t="s">
        <v>332</v>
      </c>
      <c r="E236" s="15">
        <v>2886337</v>
      </c>
      <c r="F236" s="15">
        <v>3027974</v>
      </c>
      <c r="G236" s="15">
        <v>3039175</v>
      </c>
      <c r="H236" s="15">
        <v>2997818</v>
      </c>
      <c r="I236" s="16">
        <f t="shared" si="3"/>
        <v>3.8623695015516102E-2</v>
      </c>
      <c r="J236" s="17"/>
    </row>
    <row r="237" spans="2:10">
      <c r="B237" s="13">
        <v>449</v>
      </c>
      <c r="C237" s="14" t="s">
        <v>44</v>
      </c>
      <c r="D237" s="14" t="s">
        <v>333</v>
      </c>
      <c r="E237" s="15">
        <v>5008068</v>
      </c>
      <c r="F237" s="15">
        <v>5107396</v>
      </c>
      <c r="G237" s="15">
        <v>5016846</v>
      </c>
      <c r="H237" s="15">
        <v>5053026</v>
      </c>
      <c r="I237" s="16">
        <f t="shared" si="3"/>
        <v>8.9771145279975428E-3</v>
      </c>
      <c r="J237" s="17"/>
    </row>
    <row r="238" spans="2:10">
      <c r="B238" s="13">
        <v>450</v>
      </c>
      <c r="C238" s="14" t="s">
        <v>204</v>
      </c>
      <c r="D238" s="14" t="s">
        <v>334</v>
      </c>
      <c r="E238" s="15">
        <v>20069020</v>
      </c>
      <c r="F238" s="15">
        <v>21292793</v>
      </c>
      <c r="G238" s="15">
        <v>21365152</v>
      </c>
      <c r="H238" s="15">
        <v>21497278</v>
      </c>
      <c r="I238" s="16">
        <f t="shared" si="3"/>
        <v>7.1167301642033332E-2</v>
      </c>
      <c r="J238" s="17"/>
    </row>
    <row r="239" spans="2:10">
      <c r="B239" s="13">
        <v>452</v>
      </c>
      <c r="C239" s="14" t="s">
        <v>335</v>
      </c>
      <c r="D239" s="14" t="s">
        <v>336</v>
      </c>
      <c r="E239" s="15">
        <v>3106368</v>
      </c>
      <c r="F239" s="15">
        <v>3186103</v>
      </c>
      <c r="G239" s="15">
        <v>3199273</v>
      </c>
      <c r="H239" s="15">
        <v>3226880</v>
      </c>
      <c r="I239" s="16">
        <f t="shared" si="3"/>
        <v>3.8795145971114886E-2</v>
      </c>
      <c r="J239" s="17"/>
    </row>
    <row r="240" spans="2:10">
      <c r="B240" s="13">
        <v>453</v>
      </c>
      <c r="C240" s="14" t="s">
        <v>44</v>
      </c>
      <c r="D240" s="14" t="s">
        <v>337</v>
      </c>
      <c r="E240" s="15">
        <v>22993757</v>
      </c>
      <c r="F240" s="15">
        <v>24424009</v>
      </c>
      <c r="G240" s="15">
        <v>24580579</v>
      </c>
      <c r="H240" s="15">
        <v>24787193</v>
      </c>
      <c r="I240" s="16">
        <f t="shared" si="3"/>
        <v>7.7996649264406859E-2</v>
      </c>
      <c r="J240" s="17"/>
    </row>
    <row r="241" spans="2:10">
      <c r="B241" s="13">
        <v>454</v>
      </c>
      <c r="C241" s="14" t="s">
        <v>307</v>
      </c>
      <c r="D241" s="14" t="s">
        <v>338</v>
      </c>
      <c r="E241" s="15">
        <v>2394919</v>
      </c>
      <c r="F241" s="15">
        <v>2613841</v>
      </c>
      <c r="G241" s="15">
        <v>2622437</v>
      </c>
      <c r="H241" s="15">
        <v>2640458</v>
      </c>
      <c r="I241" s="16">
        <f t="shared" si="3"/>
        <v>0.10252497057311749</v>
      </c>
      <c r="J241" s="17"/>
    </row>
    <row r="242" spans="2:10">
      <c r="B242" s="13">
        <v>456</v>
      </c>
      <c r="C242" s="14" t="s">
        <v>307</v>
      </c>
      <c r="D242" s="14" t="s">
        <v>339</v>
      </c>
      <c r="E242" s="15">
        <v>2398990</v>
      </c>
      <c r="F242" s="15">
        <v>2447431</v>
      </c>
      <c r="G242" s="15">
        <v>2456250</v>
      </c>
      <c r="H242" s="15">
        <v>2474738</v>
      </c>
      <c r="I242" s="16">
        <f t="shared" si="3"/>
        <v>3.1574954460001914E-2</v>
      </c>
      <c r="J242" s="17"/>
    </row>
    <row r="243" spans="2:10">
      <c r="B243" s="13">
        <v>457</v>
      </c>
      <c r="C243" s="14" t="s">
        <v>229</v>
      </c>
      <c r="D243" s="14" t="s">
        <v>340</v>
      </c>
      <c r="E243" s="15">
        <v>49893461</v>
      </c>
      <c r="F243" s="15">
        <v>52738968</v>
      </c>
      <c r="G243" s="15">
        <v>52898845</v>
      </c>
      <c r="H243" s="15">
        <v>53263495</v>
      </c>
      <c r="I243" s="16">
        <f t="shared" si="3"/>
        <v>6.7544602688516697E-2</v>
      </c>
      <c r="J243" s="17"/>
    </row>
    <row r="244" spans="2:10">
      <c r="B244" s="13">
        <v>458</v>
      </c>
      <c r="C244" s="14" t="s">
        <v>44</v>
      </c>
      <c r="D244" s="14" t="s">
        <v>341</v>
      </c>
      <c r="E244" s="15">
        <v>11835608</v>
      </c>
      <c r="F244" s="15">
        <v>12766042</v>
      </c>
      <c r="G244" s="15">
        <v>12874930</v>
      </c>
      <c r="H244" s="15">
        <v>13052104</v>
      </c>
      <c r="I244" s="16">
        <f t="shared" si="3"/>
        <v>0.10278272142842182</v>
      </c>
      <c r="J244" s="17"/>
    </row>
    <row r="245" spans="2:10">
      <c r="B245" s="13">
        <v>459</v>
      </c>
      <c r="C245" s="14" t="s">
        <v>257</v>
      </c>
      <c r="D245" s="14" t="s">
        <v>342</v>
      </c>
      <c r="E245" s="15">
        <v>1848051</v>
      </c>
      <c r="F245" s="15">
        <v>1833552</v>
      </c>
      <c r="G245" s="15">
        <v>1841131</v>
      </c>
      <c r="H245" s="15">
        <v>1857019</v>
      </c>
      <c r="I245" s="16">
        <f t="shared" si="3"/>
        <v>4.8526799314521085E-3</v>
      </c>
      <c r="J245" s="17"/>
    </row>
    <row r="246" spans="2:10">
      <c r="B246" s="13">
        <v>460</v>
      </c>
      <c r="C246" s="14" t="s">
        <v>240</v>
      </c>
      <c r="D246" s="14" t="s">
        <v>343</v>
      </c>
      <c r="E246" s="15">
        <v>5350192</v>
      </c>
      <c r="F246" s="15">
        <v>5649277</v>
      </c>
      <c r="G246" s="15">
        <v>5667936</v>
      </c>
      <c r="H246" s="15">
        <v>5707052</v>
      </c>
      <c r="I246" s="16">
        <f t="shared" si="3"/>
        <v>6.6700410003977417E-2</v>
      </c>
      <c r="J246" s="17"/>
    </row>
    <row r="247" spans="2:10">
      <c r="B247" s="13">
        <v>461</v>
      </c>
      <c r="C247" s="14" t="s">
        <v>265</v>
      </c>
      <c r="D247" s="14" t="s">
        <v>344</v>
      </c>
      <c r="E247" s="15">
        <v>5426282</v>
      </c>
      <c r="F247" s="15">
        <v>5644558</v>
      </c>
      <c r="G247" s="15">
        <v>5662780</v>
      </c>
      <c r="H247" s="15">
        <v>5700982</v>
      </c>
      <c r="I247" s="16">
        <f t="shared" si="3"/>
        <v>5.0623981577072374E-2</v>
      </c>
      <c r="J247" s="17"/>
    </row>
    <row r="248" spans="2:10">
      <c r="B248" s="13">
        <v>462</v>
      </c>
      <c r="C248" s="14" t="s">
        <v>345</v>
      </c>
      <c r="D248" s="14" t="s">
        <v>346</v>
      </c>
      <c r="E248" s="15">
        <v>2821508</v>
      </c>
      <c r="F248" s="15">
        <v>2923625</v>
      </c>
      <c r="G248" s="15">
        <v>2933211</v>
      </c>
      <c r="H248" s="15">
        <v>2953305</v>
      </c>
      <c r="I248" s="16">
        <f t="shared" si="3"/>
        <v>4.6711545740788285E-2</v>
      </c>
      <c r="J248" s="17"/>
    </row>
    <row r="249" spans="2:10">
      <c r="B249" s="13">
        <v>463</v>
      </c>
      <c r="C249" s="14" t="s">
        <v>345</v>
      </c>
      <c r="D249" s="14" t="s">
        <v>347</v>
      </c>
      <c r="E249" s="15">
        <v>2820523</v>
      </c>
      <c r="F249" s="15">
        <v>2842974</v>
      </c>
      <c r="G249" s="15">
        <v>2852578</v>
      </c>
      <c r="H249" s="15">
        <v>2872712</v>
      </c>
      <c r="I249" s="16">
        <f t="shared" si="3"/>
        <v>1.8503305947159543E-2</v>
      </c>
      <c r="J249" s="17"/>
    </row>
    <row r="250" spans="2:10">
      <c r="B250" s="13">
        <v>464</v>
      </c>
      <c r="C250" s="14" t="s">
        <v>44</v>
      </c>
      <c r="D250" s="14" t="s">
        <v>348</v>
      </c>
      <c r="E250" s="15">
        <v>10584026</v>
      </c>
      <c r="F250" s="15">
        <v>11399810</v>
      </c>
      <c r="G250" s="15">
        <v>11438597</v>
      </c>
      <c r="H250" s="15">
        <v>11518911</v>
      </c>
      <c r="I250" s="16">
        <f t="shared" si="3"/>
        <v>8.8329809469477771E-2</v>
      </c>
      <c r="J250" s="17"/>
    </row>
    <row r="251" spans="2:10">
      <c r="B251" s="13">
        <v>465</v>
      </c>
      <c r="C251" s="14" t="s">
        <v>345</v>
      </c>
      <c r="D251" s="14" t="s">
        <v>349</v>
      </c>
      <c r="E251" s="15">
        <v>14638326</v>
      </c>
      <c r="F251" s="15">
        <v>14981459</v>
      </c>
      <c r="G251" s="15">
        <v>15030437</v>
      </c>
      <c r="H251" s="15">
        <v>15133114</v>
      </c>
      <c r="I251" s="16">
        <f t="shared" si="3"/>
        <v>3.3800859469860223E-2</v>
      </c>
      <c r="J251" s="17"/>
    </row>
    <row r="252" spans="2:10">
      <c r="B252" s="13">
        <v>466</v>
      </c>
      <c r="C252" s="14" t="s">
        <v>350</v>
      </c>
      <c r="D252" s="14" t="s">
        <v>351</v>
      </c>
      <c r="E252" s="15">
        <v>5358038</v>
      </c>
      <c r="F252" s="15">
        <v>5767434</v>
      </c>
      <c r="G252" s="15">
        <v>5781718</v>
      </c>
      <c r="H252" s="15">
        <v>5836986</v>
      </c>
      <c r="I252" s="16">
        <f t="shared" si="3"/>
        <v>8.9388690412423255E-2</v>
      </c>
      <c r="J252" s="17"/>
    </row>
    <row r="253" spans="2:10">
      <c r="B253" s="13">
        <v>467</v>
      </c>
      <c r="C253" s="14" t="s">
        <v>352</v>
      </c>
      <c r="D253" s="14" t="s">
        <v>353</v>
      </c>
      <c r="E253" s="15">
        <v>3177243</v>
      </c>
      <c r="F253" s="15">
        <v>3159635</v>
      </c>
      <c r="G253" s="15">
        <v>3172048</v>
      </c>
      <c r="H253" s="15">
        <v>3198074</v>
      </c>
      <c r="I253" s="16">
        <f t="shared" si="3"/>
        <v>6.5563131305979017E-3</v>
      </c>
      <c r="J253" s="17"/>
    </row>
    <row r="254" spans="2:10">
      <c r="B254" s="13">
        <v>468</v>
      </c>
      <c r="C254" s="14" t="s">
        <v>354</v>
      </c>
      <c r="D254" s="14" t="s">
        <v>355</v>
      </c>
      <c r="E254" s="15">
        <v>734151</v>
      </c>
      <c r="F254" s="15">
        <v>698302</v>
      </c>
      <c r="G254" s="15">
        <v>701188</v>
      </c>
      <c r="H254" s="15">
        <v>707239</v>
      </c>
      <c r="I254" s="16">
        <f t="shared" si="3"/>
        <v>-3.6657308918737419E-2</v>
      </c>
      <c r="J254" s="17"/>
    </row>
    <row r="255" spans="2:10">
      <c r="B255" s="13">
        <v>469</v>
      </c>
      <c r="C255" s="14" t="s">
        <v>44</v>
      </c>
      <c r="D255" s="14" t="s">
        <v>356</v>
      </c>
      <c r="E255" s="15">
        <v>13770928</v>
      </c>
      <c r="F255" s="15">
        <v>14613282</v>
      </c>
      <c r="G255" s="15">
        <v>14661217</v>
      </c>
      <c r="H255" s="15">
        <v>14761708</v>
      </c>
      <c r="I255" s="16">
        <f t="shared" si="3"/>
        <v>7.1947220986123828E-2</v>
      </c>
      <c r="J255" s="17"/>
    </row>
    <row r="256" spans="2:10">
      <c r="B256" s="13">
        <v>470</v>
      </c>
      <c r="C256" s="14" t="s">
        <v>345</v>
      </c>
      <c r="D256" s="14" t="s">
        <v>357</v>
      </c>
      <c r="E256" s="15">
        <v>18098711</v>
      </c>
      <c r="F256" s="15">
        <v>20686498</v>
      </c>
      <c r="G256" s="15">
        <v>20752826</v>
      </c>
      <c r="H256" s="15">
        <v>20891875</v>
      </c>
      <c r="I256" s="16">
        <f t="shared" si="3"/>
        <v>0.15432944368248114</v>
      </c>
      <c r="J256" s="17"/>
    </row>
    <row r="257" spans="2:10">
      <c r="B257" s="13">
        <v>471</v>
      </c>
      <c r="C257" s="14" t="s">
        <v>345</v>
      </c>
      <c r="D257" s="14" t="s">
        <v>358</v>
      </c>
      <c r="E257" s="15">
        <v>1504391</v>
      </c>
      <c r="F257" s="15">
        <v>1478216</v>
      </c>
      <c r="G257" s="15">
        <v>1483396</v>
      </c>
      <c r="H257" s="15">
        <v>1494256</v>
      </c>
      <c r="I257" s="16">
        <f t="shared" si="3"/>
        <v>-6.7369453818854064E-3</v>
      </c>
      <c r="J257" s="17"/>
    </row>
    <row r="258" spans="2:10">
      <c r="B258" s="13">
        <v>473</v>
      </c>
      <c r="C258" s="14" t="s">
        <v>273</v>
      </c>
      <c r="D258" s="14" t="s">
        <v>359</v>
      </c>
      <c r="E258" s="15">
        <v>7017301</v>
      </c>
      <c r="F258" s="15">
        <v>7042334</v>
      </c>
      <c r="G258" s="15">
        <v>7067795</v>
      </c>
      <c r="H258" s="15">
        <v>7120346</v>
      </c>
      <c r="I258" s="16">
        <f t="shared" si="3"/>
        <v>1.4684420691088995E-2</v>
      </c>
      <c r="J258" s="17"/>
    </row>
    <row r="259" spans="2:10">
      <c r="B259" s="13">
        <v>474</v>
      </c>
      <c r="C259" s="14" t="s">
        <v>310</v>
      </c>
      <c r="D259" s="14" t="s">
        <v>360</v>
      </c>
      <c r="E259" s="15">
        <v>1008978</v>
      </c>
      <c r="F259" s="15">
        <v>933740</v>
      </c>
      <c r="G259" s="15">
        <v>937600</v>
      </c>
      <c r="H259" s="15">
        <v>945690</v>
      </c>
      <c r="I259" s="16">
        <f t="shared" si="3"/>
        <v>-6.2724856240671256E-2</v>
      </c>
      <c r="J259" s="17"/>
    </row>
    <row r="260" spans="2:10">
      <c r="B260" s="13">
        <v>475</v>
      </c>
      <c r="C260" s="14" t="s">
        <v>361</v>
      </c>
      <c r="D260" s="14" t="s">
        <v>362</v>
      </c>
      <c r="E260" s="15">
        <v>42532887</v>
      </c>
      <c r="F260" s="15">
        <v>51985395</v>
      </c>
      <c r="G260" s="15">
        <v>52148882</v>
      </c>
      <c r="H260" s="15">
        <v>51783787</v>
      </c>
      <c r="I260" s="16">
        <f t="shared" si="3"/>
        <v>0.21749993128846401</v>
      </c>
      <c r="J260" s="17"/>
    </row>
    <row r="261" spans="2:10">
      <c r="B261" s="13">
        <v>476</v>
      </c>
      <c r="C261" s="14" t="s">
        <v>11</v>
      </c>
      <c r="D261" s="14" t="s">
        <v>363</v>
      </c>
      <c r="E261" s="15">
        <v>1266586</v>
      </c>
      <c r="F261" s="15">
        <v>1102449</v>
      </c>
      <c r="G261" s="15">
        <v>1107006</v>
      </c>
      <c r="H261" s="15">
        <v>1116559</v>
      </c>
      <c r="I261" s="16">
        <f t="shared" si="3"/>
        <v>-0.11844991181017317</v>
      </c>
      <c r="J261" s="17"/>
    </row>
    <row r="262" spans="2:10">
      <c r="B262" s="13">
        <v>477</v>
      </c>
      <c r="C262" s="14" t="s">
        <v>11</v>
      </c>
      <c r="D262" s="14" t="s">
        <v>364</v>
      </c>
      <c r="E262" s="15">
        <v>1911534</v>
      </c>
      <c r="F262" s="15">
        <v>1761521</v>
      </c>
      <c r="G262" s="15">
        <v>1768735</v>
      </c>
      <c r="H262" s="15">
        <v>1783860</v>
      </c>
      <c r="I262" s="16">
        <f t="shared" si="3"/>
        <v>-6.6791383255542458E-2</v>
      </c>
      <c r="J262" s="17"/>
    </row>
    <row r="263" spans="2:10">
      <c r="B263" s="13">
        <v>479</v>
      </c>
      <c r="C263" s="14" t="s">
        <v>233</v>
      </c>
      <c r="D263" s="14" t="s">
        <v>365</v>
      </c>
      <c r="E263" s="15">
        <v>1798684</v>
      </c>
      <c r="F263" s="15">
        <v>1810709</v>
      </c>
      <c r="G263" s="15">
        <v>1817589</v>
      </c>
      <c r="H263" s="15">
        <v>1832011</v>
      </c>
      <c r="I263" s="16">
        <f t="shared" si="3"/>
        <v>1.852854642616486E-2</v>
      </c>
      <c r="J263" s="17"/>
    </row>
    <row r="264" spans="2:10">
      <c r="B264" s="13">
        <v>480</v>
      </c>
      <c r="C264" s="14" t="s">
        <v>366</v>
      </c>
      <c r="D264" s="14" t="s">
        <v>367</v>
      </c>
      <c r="E264" s="15">
        <v>31827873</v>
      </c>
      <c r="F264" s="15">
        <v>36373506</v>
      </c>
      <c r="G264" s="15">
        <v>36495657</v>
      </c>
      <c r="H264" s="15">
        <v>36751733</v>
      </c>
      <c r="I264" s="16">
        <f t="shared" ref="I264:I294" si="4">+H264/E264-1</f>
        <v>0.15470276634571212</v>
      </c>
      <c r="J264" s="17"/>
    </row>
    <row r="265" spans="2:10">
      <c r="B265" s="13">
        <v>481</v>
      </c>
      <c r="C265" s="14" t="s">
        <v>273</v>
      </c>
      <c r="D265" s="14" t="s">
        <v>368</v>
      </c>
      <c r="E265" s="15">
        <v>2495648</v>
      </c>
      <c r="F265" s="15">
        <v>2395847</v>
      </c>
      <c r="G265" s="15">
        <v>2405170</v>
      </c>
      <c r="H265" s="15">
        <v>2424717</v>
      </c>
      <c r="I265" s="16">
        <f t="shared" si="4"/>
        <v>-2.8421876803138901E-2</v>
      </c>
      <c r="J265" s="17"/>
    </row>
    <row r="266" spans="2:10">
      <c r="B266" s="13">
        <v>482</v>
      </c>
      <c r="C266" s="14" t="s">
        <v>354</v>
      </c>
      <c r="D266" s="14" t="s">
        <v>369</v>
      </c>
      <c r="E266" s="15">
        <v>1704145</v>
      </c>
      <c r="F266" s="15">
        <v>1712703</v>
      </c>
      <c r="G266" s="15">
        <v>1719782</v>
      </c>
      <c r="H266" s="15">
        <v>1734623</v>
      </c>
      <c r="I266" s="16">
        <f t="shared" si="4"/>
        <v>1.7884628362023092E-2</v>
      </c>
      <c r="J266" s="17"/>
    </row>
    <row r="267" spans="2:10">
      <c r="B267" s="13">
        <v>483</v>
      </c>
      <c r="C267" s="14" t="s">
        <v>366</v>
      </c>
      <c r="D267" s="14" t="s">
        <v>370</v>
      </c>
      <c r="E267" s="15">
        <v>5608327</v>
      </c>
      <c r="F267" s="15">
        <v>5932850</v>
      </c>
      <c r="G267" s="15">
        <v>5957373</v>
      </c>
      <c r="H267" s="15">
        <v>6008782</v>
      </c>
      <c r="I267" s="16">
        <f t="shared" si="4"/>
        <v>7.1403646755975547E-2</v>
      </c>
      <c r="J267" s="17"/>
    </row>
    <row r="268" spans="2:10">
      <c r="B268" s="13">
        <v>484</v>
      </c>
      <c r="C268" s="14" t="s">
        <v>265</v>
      </c>
      <c r="D268" s="14" t="s">
        <v>371</v>
      </c>
      <c r="E268" s="15">
        <v>5049017</v>
      </c>
      <c r="F268" s="15">
        <v>5067106</v>
      </c>
      <c r="G268" s="15">
        <v>5085194</v>
      </c>
      <c r="H268" s="15">
        <v>5120639</v>
      </c>
      <c r="I268" s="16">
        <f t="shared" si="4"/>
        <v>1.4185335482134409E-2</v>
      </c>
      <c r="J268" s="17"/>
    </row>
    <row r="269" spans="2:10">
      <c r="B269" s="13">
        <v>487</v>
      </c>
      <c r="C269" s="14" t="s">
        <v>273</v>
      </c>
      <c r="D269" s="14" t="s">
        <v>372</v>
      </c>
      <c r="E269" s="15">
        <v>3707613</v>
      </c>
      <c r="F269" s="15">
        <v>3949218</v>
      </c>
      <c r="G269" s="15">
        <v>3923559</v>
      </c>
      <c r="H269" s="15">
        <v>3952104</v>
      </c>
      <c r="I269" s="16">
        <f t="shared" si="4"/>
        <v>6.5942966539388026E-2</v>
      </c>
      <c r="J269" s="17"/>
    </row>
    <row r="270" spans="2:10">
      <c r="B270" s="13">
        <v>489</v>
      </c>
      <c r="C270" s="14" t="s">
        <v>267</v>
      </c>
      <c r="D270" s="14" t="s">
        <v>373</v>
      </c>
      <c r="E270" s="15">
        <v>14969195</v>
      </c>
      <c r="F270" s="15">
        <v>14624143</v>
      </c>
      <c r="G270" s="15">
        <v>14605727</v>
      </c>
      <c r="H270" s="15">
        <v>14722037</v>
      </c>
      <c r="I270" s="16">
        <f t="shared" si="4"/>
        <v>-1.6511108312771694E-2</v>
      </c>
      <c r="J270" s="17"/>
    </row>
    <row r="271" spans="2:10">
      <c r="B271" s="13">
        <v>490</v>
      </c>
      <c r="C271" s="14" t="s">
        <v>41</v>
      </c>
      <c r="D271" s="14" t="s">
        <v>374</v>
      </c>
      <c r="E271" s="15">
        <v>10898064</v>
      </c>
      <c r="F271" s="15">
        <v>11111658</v>
      </c>
      <c r="G271" s="15">
        <v>11124243</v>
      </c>
      <c r="H271" s="15">
        <v>10848333</v>
      </c>
      <c r="I271" s="16">
        <f t="shared" si="4"/>
        <v>-4.5632875710768239E-3</v>
      </c>
      <c r="J271" s="17"/>
    </row>
    <row r="272" spans="2:10">
      <c r="B272" s="13">
        <v>491</v>
      </c>
      <c r="C272" s="14" t="s">
        <v>209</v>
      </c>
      <c r="D272" s="14" t="s">
        <v>375</v>
      </c>
      <c r="E272" s="15">
        <v>9036869</v>
      </c>
      <c r="F272" s="15">
        <v>9834242</v>
      </c>
      <c r="G272" s="15">
        <v>9865375</v>
      </c>
      <c r="H272" s="15">
        <v>9930643</v>
      </c>
      <c r="I272" s="16">
        <f t="shared" si="4"/>
        <v>9.8903060340921112E-2</v>
      </c>
      <c r="J272" s="17"/>
    </row>
    <row r="273" spans="2:10">
      <c r="B273" s="13">
        <v>492</v>
      </c>
      <c r="C273" s="14" t="s">
        <v>41</v>
      </c>
      <c r="D273" s="14" t="s">
        <v>376</v>
      </c>
      <c r="E273" s="15">
        <v>2346871</v>
      </c>
      <c r="F273" s="15">
        <v>2333799</v>
      </c>
      <c r="G273" s="15">
        <v>2309806</v>
      </c>
      <c r="H273" s="15">
        <v>2327480</v>
      </c>
      <c r="I273" s="16">
        <f t="shared" si="4"/>
        <v>-8.2624907802771874E-3</v>
      </c>
      <c r="J273" s="17"/>
    </row>
    <row r="274" spans="2:10">
      <c r="B274" s="13">
        <v>493</v>
      </c>
      <c r="C274" s="14" t="s">
        <v>289</v>
      </c>
      <c r="D274" s="14" t="s">
        <v>377</v>
      </c>
      <c r="E274" s="15">
        <v>7211928</v>
      </c>
      <c r="F274" s="15">
        <v>7416247</v>
      </c>
      <c r="G274" s="15">
        <v>7441976</v>
      </c>
      <c r="H274" s="15">
        <v>7495915</v>
      </c>
      <c r="I274" s="16">
        <f t="shared" si="4"/>
        <v>3.9377403656830845E-2</v>
      </c>
      <c r="J274" s="17"/>
    </row>
    <row r="275" spans="2:10">
      <c r="B275" s="13">
        <v>494</v>
      </c>
      <c r="C275" s="14" t="s">
        <v>378</v>
      </c>
      <c r="D275" s="14" t="s">
        <v>379</v>
      </c>
      <c r="E275" s="15">
        <v>3713658</v>
      </c>
      <c r="F275" s="15">
        <v>4019774</v>
      </c>
      <c r="G275" s="15">
        <v>4035513</v>
      </c>
      <c r="H275" s="15">
        <v>4068507</v>
      </c>
      <c r="I275" s="16">
        <f t="shared" si="4"/>
        <v>9.5552417589341854E-2</v>
      </c>
      <c r="J275" s="17"/>
    </row>
    <row r="276" spans="2:10">
      <c r="B276" s="13">
        <v>495</v>
      </c>
      <c r="C276" s="14" t="s">
        <v>380</v>
      </c>
      <c r="D276" s="14" t="s">
        <v>381</v>
      </c>
      <c r="E276" s="15">
        <v>6650038</v>
      </c>
      <c r="F276" s="15">
        <v>6937220</v>
      </c>
      <c r="G276" s="15">
        <v>6960550</v>
      </c>
      <c r="H276" s="15">
        <v>7009460</v>
      </c>
      <c r="I276" s="16">
        <f t="shared" si="4"/>
        <v>5.4048112206276144E-2</v>
      </c>
      <c r="J276" s="17"/>
    </row>
    <row r="277" spans="2:10">
      <c r="B277" s="13">
        <v>496</v>
      </c>
      <c r="C277" s="14" t="s">
        <v>380</v>
      </c>
      <c r="D277" s="14" t="s">
        <v>382</v>
      </c>
      <c r="E277" s="15">
        <v>1349883</v>
      </c>
      <c r="F277" s="15">
        <v>1299755</v>
      </c>
      <c r="G277" s="15">
        <v>1231811</v>
      </c>
      <c r="H277" s="15">
        <v>1246002</v>
      </c>
      <c r="I277" s="16">
        <f t="shared" si="4"/>
        <v>-7.6955558370614296E-2</v>
      </c>
      <c r="J277" s="17"/>
    </row>
    <row r="278" spans="2:10">
      <c r="B278" s="13">
        <v>497</v>
      </c>
      <c r="C278" s="14" t="s">
        <v>209</v>
      </c>
      <c r="D278" s="14" t="s">
        <v>383</v>
      </c>
      <c r="E278" s="15">
        <v>58878405</v>
      </c>
      <c r="F278" s="15">
        <v>59536193</v>
      </c>
      <c r="G278" s="15">
        <v>60760732</v>
      </c>
      <c r="H278" s="15">
        <v>61657082</v>
      </c>
      <c r="I278" s="16">
        <f t="shared" si="4"/>
        <v>4.7193482907697648E-2</v>
      </c>
      <c r="J278" s="17"/>
    </row>
    <row r="279" spans="2:10">
      <c r="B279" s="13">
        <v>498</v>
      </c>
      <c r="C279" s="14" t="s">
        <v>231</v>
      </c>
      <c r="D279" s="14" t="s">
        <v>384</v>
      </c>
      <c r="E279" s="15">
        <v>3310997</v>
      </c>
      <c r="F279" s="15">
        <v>3668620</v>
      </c>
      <c r="G279" s="15">
        <v>3680811</v>
      </c>
      <c r="H279" s="15">
        <v>3706369</v>
      </c>
      <c r="I279" s="16">
        <f t="shared" si="4"/>
        <v>0.11941176630483197</v>
      </c>
      <c r="J279" s="17"/>
    </row>
    <row r="280" spans="2:10">
      <c r="B280" s="13">
        <v>499</v>
      </c>
      <c r="C280" s="14" t="s">
        <v>289</v>
      </c>
      <c r="D280" s="14" t="s">
        <v>385</v>
      </c>
      <c r="E280" s="15">
        <v>6228035</v>
      </c>
      <c r="F280" s="15">
        <v>7074568</v>
      </c>
      <c r="G280" s="15">
        <v>7097610</v>
      </c>
      <c r="H280" s="15">
        <v>7062039</v>
      </c>
      <c r="I280" s="16">
        <f t="shared" si="4"/>
        <v>0.13391125772414569</v>
      </c>
      <c r="J280" s="17"/>
    </row>
    <row r="281" spans="2:10">
      <c r="B281" s="13">
        <v>500</v>
      </c>
      <c r="C281" s="14" t="s">
        <v>37</v>
      </c>
      <c r="D281" s="14" t="s">
        <v>386</v>
      </c>
      <c r="E281" s="15">
        <v>153647774</v>
      </c>
      <c r="F281" s="15">
        <v>166398928</v>
      </c>
      <c r="G281" s="15">
        <v>166934153</v>
      </c>
      <c r="H281" s="15">
        <v>168056195</v>
      </c>
      <c r="I281" s="16">
        <f t="shared" si="4"/>
        <v>9.3775657303046822E-2</v>
      </c>
      <c r="J281" s="17"/>
    </row>
    <row r="282" spans="2:10">
      <c r="B282" s="13">
        <v>501</v>
      </c>
      <c r="C282" s="14" t="s">
        <v>204</v>
      </c>
      <c r="D282" s="14" t="s">
        <v>387</v>
      </c>
      <c r="E282" s="15">
        <v>89761221</v>
      </c>
      <c r="F282" s="15">
        <v>94987737</v>
      </c>
      <c r="G282" s="15">
        <v>94912362</v>
      </c>
      <c r="H282" s="15">
        <v>95569102</v>
      </c>
      <c r="I282" s="16">
        <f t="shared" si="4"/>
        <v>6.4703676435061031E-2</v>
      </c>
      <c r="J282" s="17"/>
    </row>
    <row r="283" spans="2:10">
      <c r="B283" s="13">
        <v>502</v>
      </c>
      <c r="C283" s="14" t="s">
        <v>207</v>
      </c>
      <c r="D283" s="14" t="s">
        <v>388</v>
      </c>
      <c r="E283" s="15">
        <v>928603</v>
      </c>
      <c r="F283" s="15">
        <v>967056</v>
      </c>
      <c r="G283" s="15">
        <v>971053</v>
      </c>
      <c r="H283" s="15">
        <v>979433</v>
      </c>
      <c r="I283" s="16">
        <f t="shared" si="4"/>
        <v>5.4738138903277278E-2</v>
      </c>
      <c r="J283" s="17"/>
    </row>
    <row r="284" spans="2:10">
      <c r="B284" s="13">
        <v>503</v>
      </c>
      <c r="C284" s="14" t="s">
        <v>389</v>
      </c>
      <c r="D284" s="14" t="s">
        <v>390</v>
      </c>
      <c r="E284" s="15">
        <v>8708815</v>
      </c>
      <c r="F284" s="15">
        <v>9220170</v>
      </c>
      <c r="G284" s="15">
        <v>9251197</v>
      </c>
      <c r="H284" s="15">
        <v>9315240</v>
      </c>
      <c r="I284" s="16">
        <f t="shared" si="4"/>
        <v>6.9633469077021282E-2</v>
      </c>
      <c r="J284" s="17"/>
    </row>
    <row r="285" spans="2:10">
      <c r="B285" s="13">
        <v>504</v>
      </c>
      <c r="C285" s="14" t="s">
        <v>389</v>
      </c>
      <c r="D285" s="14" t="s">
        <v>391</v>
      </c>
      <c r="E285" s="15">
        <v>3763133</v>
      </c>
      <c r="F285" s="15">
        <v>4113089</v>
      </c>
      <c r="G285" s="15">
        <v>4126083</v>
      </c>
      <c r="H285" s="15">
        <v>4153324</v>
      </c>
      <c r="I285" s="16">
        <f t="shared" si="4"/>
        <v>0.10368780481582762</v>
      </c>
      <c r="J285" s="17"/>
    </row>
    <row r="286" spans="2:10">
      <c r="B286" s="13">
        <v>505</v>
      </c>
      <c r="C286" s="14" t="s">
        <v>389</v>
      </c>
      <c r="D286" s="14" t="s">
        <v>392</v>
      </c>
      <c r="E286" s="15">
        <v>3850860</v>
      </c>
      <c r="F286" s="15">
        <v>4009589</v>
      </c>
      <c r="G286" s="15">
        <v>3999357</v>
      </c>
      <c r="H286" s="15">
        <v>4025783</v>
      </c>
      <c r="I286" s="16">
        <f t="shared" si="4"/>
        <v>4.5424398705743663E-2</v>
      </c>
      <c r="J286" s="17"/>
    </row>
    <row r="287" spans="2:10">
      <c r="B287" s="13">
        <v>506</v>
      </c>
      <c r="C287" s="14" t="s">
        <v>389</v>
      </c>
      <c r="D287" s="14" t="s">
        <v>393</v>
      </c>
      <c r="E287" s="15">
        <v>10211914</v>
      </c>
      <c r="F287" s="15">
        <v>10830735</v>
      </c>
      <c r="G287" s="15">
        <v>10865320</v>
      </c>
      <c r="H287" s="15">
        <v>10937824</v>
      </c>
      <c r="I287" s="16">
        <f t="shared" si="4"/>
        <v>7.1084617438023967E-2</v>
      </c>
      <c r="J287" s="17"/>
    </row>
    <row r="288" spans="2:10">
      <c r="B288" s="13">
        <v>507</v>
      </c>
      <c r="C288" s="14" t="s">
        <v>245</v>
      </c>
      <c r="D288" s="14" t="s">
        <v>394</v>
      </c>
      <c r="E288" s="15">
        <v>2600053</v>
      </c>
      <c r="F288" s="15">
        <v>2208433</v>
      </c>
      <c r="G288" s="15">
        <v>2217561</v>
      </c>
      <c r="H288" s="15">
        <v>2236698</v>
      </c>
      <c r="I288" s="16">
        <f t="shared" si="4"/>
        <v>-0.1397490743457922</v>
      </c>
      <c r="J288" s="17"/>
    </row>
    <row r="289" spans="2:10">
      <c r="B289" s="13">
        <v>508</v>
      </c>
      <c r="C289" s="14" t="s">
        <v>289</v>
      </c>
      <c r="D289" s="14" t="s">
        <v>395</v>
      </c>
      <c r="E289" s="15">
        <v>7146356</v>
      </c>
      <c r="F289" s="15">
        <v>8173562</v>
      </c>
      <c r="G289" s="15">
        <v>8181871</v>
      </c>
      <c r="H289" s="15">
        <v>7955125</v>
      </c>
      <c r="I289" s="16">
        <f t="shared" si="4"/>
        <v>0.11317222371793401</v>
      </c>
      <c r="J289" s="17"/>
    </row>
    <row r="290" spans="2:10">
      <c r="B290" s="13">
        <v>509</v>
      </c>
      <c r="C290" s="14" t="s">
        <v>217</v>
      </c>
      <c r="D290" s="14" t="s">
        <v>396</v>
      </c>
      <c r="E290" s="15">
        <v>1752813</v>
      </c>
      <c r="F290" s="15">
        <v>1811772</v>
      </c>
      <c r="G290" s="15">
        <v>1817981</v>
      </c>
      <c r="H290" s="15">
        <v>1830998</v>
      </c>
      <c r="I290" s="16">
        <f t="shared" si="4"/>
        <v>4.4605442793954619E-2</v>
      </c>
      <c r="J290" s="17"/>
    </row>
    <row r="291" spans="2:10">
      <c r="B291" s="13">
        <v>511</v>
      </c>
      <c r="C291" s="14" t="s">
        <v>226</v>
      </c>
      <c r="D291" s="14" t="s">
        <v>397</v>
      </c>
      <c r="E291" s="15">
        <v>1196427</v>
      </c>
      <c r="F291" s="15">
        <v>1269477</v>
      </c>
      <c r="G291" s="15">
        <v>1274413</v>
      </c>
      <c r="H291" s="15">
        <v>1284760</v>
      </c>
      <c r="I291" s="16">
        <f t="shared" si="4"/>
        <v>7.3830664135797752E-2</v>
      </c>
      <c r="J291" s="17"/>
    </row>
    <row r="292" spans="2:10">
      <c r="B292" s="13">
        <v>512</v>
      </c>
      <c r="C292" s="14" t="s">
        <v>72</v>
      </c>
      <c r="D292" s="14" t="s">
        <v>398</v>
      </c>
      <c r="E292" s="15">
        <v>134063961</v>
      </c>
      <c r="F292" s="15">
        <v>136214435</v>
      </c>
      <c r="G292" s="15">
        <v>136730386</v>
      </c>
      <c r="H292" s="15">
        <v>137812023</v>
      </c>
      <c r="I292" s="16">
        <f t="shared" si="4"/>
        <v>2.7957267352409554E-2</v>
      </c>
      <c r="J292" s="17"/>
    </row>
    <row r="293" spans="2:10" ht="4.5" customHeight="1">
      <c r="B293" s="18"/>
      <c r="C293" s="19"/>
      <c r="D293" s="19"/>
      <c r="E293" s="20"/>
      <c r="F293" s="20"/>
      <c r="G293" s="20"/>
      <c r="H293" s="20"/>
      <c r="I293" s="20"/>
      <c r="J293" s="17"/>
    </row>
    <row r="294" spans="2:10">
      <c r="B294" s="21"/>
      <c r="C294" s="22"/>
      <c r="D294" s="20" t="s">
        <v>399</v>
      </c>
      <c r="E294" s="23">
        <v>2950583745</v>
      </c>
      <c r="F294" s="23">
        <v>3092773312</v>
      </c>
      <c r="G294" s="23">
        <v>3097273451</v>
      </c>
      <c r="H294" s="23">
        <v>3114404868</v>
      </c>
      <c r="I294" s="16">
        <f t="shared" si="4"/>
        <v>5.5521597472909523E-2</v>
      </c>
      <c r="J294" s="17"/>
    </row>
    <row r="295" spans="2:10" ht="6.75" customHeight="1">
      <c r="B295" s="18"/>
      <c r="C295" s="19"/>
      <c r="D295" s="19"/>
      <c r="E295" s="20"/>
      <c r="F295" s="20"/>
      <c r="G295" s="20"/>
      <c r="H295" s="20"/>
      <c r="I295" s="20"/>
      <c r="J295" s="17"/>
    </row>
    <row r="296" spans="2:10">
      <c r="B296" s="29" t="s">
        <v>400</v>
      </c>
      <c r="C296" s="30"/>
      <c r="D296" s="30"/>
      <c r="E296" s="30"/>
      <c r="F296" s="30"/>
      <c r="G296" s="30"/>
      <c r="H296" s="30"/>
      <c r="I296" s="30"/>
      <c r="J296" s="17"/>
    </row>
    <row r="297" spans="2:10" ht="13.5" thickBot="1">
      <c r="B297" s="31"/>
      <c r="C297" s="32"/>
      <c r="D297" s="32"/>
      <c r="E297" s="32"/>
      <c r="F297" s="32"/>
      <c r="G297" s="32"/>
      <c r="H297" s="32"/>
      <c r="I297" s="32"/>
      <c r="J297" s="24"/>
    </row>
  </sheetData>
  <mergeCells count="2">
    <mergeCell ref="B5:I5"/>
    <mergeCell ref="B296:I297"/>
  </mergeCells>
  <printOptions horizontalCentered="1" gridLines="1"/>
  <pageMargins left="0.2" right="0.2" top="0.25" bottom="0.5" header="0.3" footer="0.3"/>
  <pageSetup scale="90" orientation="portrait" r:id="rId1"/>
  <headerFooter>
    <oddFooter>&amp;R&amp;10SF15-092.xlsx</oddFooter>
  </headerFooter>
  <webPublishItems count="1">
    <webPublishItem id="5266" divId="Block grant state aid district list_5266" sourceType="sheet" destinationFile="C:\Users\User\Documents\Copy of Block grant state aid district lis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Legislator  spreadsheet</vt:lpstr>
      <vt:lpstr>'Legislator  spreadsheet'!Print_Titles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2015-04-04T05:56:35Z</dcterms:created>
  <dcterms:modified xsi:type="dcterms:W3CDTF">2015-07-02T16:36:54Z</dcterms:modified>
</cp:coreProperties>
</file>